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4.xml" ContentType="application/vnd.openxmlformats-officedocument.themeOverride+xml"/>
  <Override PartName="/xl/drawings/drawing3.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5.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0.xml" ContentType="application/vnd.openxmlformats-officedocument.themeOverride+xml"/>
  <Override PartName="/xl/drawings/drawing6.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11.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xr:revisionPtr revIDLastSave="0" documentId="13_ncr:1_{9A5DAC8F-1D95-44D2-B0B1-E2DC0CE07A21}" xr6:coauthVersionLast="47" xr6:coauthVersionMax="47" xr10:uidLastSave="{00000000-0000-0000-0000-000000000000}"/>
  <bookViews>
    <workbookView xWindow="-120" yWindow="-120" windowWidth="29040" windowHeight="15840" activeTab="10" xr2:uid="{8138228D-1358-4FF3-A4B8-C7AF923BE801}"/>
  </bookViews>
  <sheets>
    <sheet name="gráfico 1_a_b" sheetId="5" r:id="rId1"/>
    <sheet name="gráfico 2" sheetId="6" r:id="rId2"/>
    <sheet name="gráfico 3a" sheetId="7" r:id="rId3"/>
    <sheet name="gráfico 3b" sheetId="8" r:id="rId4"/>
    <sheet name="gráfico 4" sheetId="9" r:id="rId5"/>
    <sheet name="gráfico 5" sheetId="10" r:id="rId6"/>
    <sheet name="gráfico 6" sheetId="2" r:id="rId7"/>
    <sheet name="gráfico 7" sheetId="1" r:id="rId8"/>
    <sheet name="gráfico 10" sheetId="13" r:id="rId9"/>
    <sheet name="gráfico 11" sheetId="12" r:id="rId10"/>
    <sheet name="gráficos 12 y 13"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5" hidden="1">#REF!</definedName>
    <definedName name="__123Graph_A" hidden="1">#REF!</definedName>
    <definedName name="__123Graph_A_" hidden="1">#REF!</definedName>
    <definedName name="__123Graph_ABERLGRAP" localSheetId="5" hidden="1">'[1]Time series'!#REF!</definedName>
    <definedName name="__123Graph_ABERLGRAP" hidden="1">'[1]Time series'!#REF!</definedName>
    <definedName name="__123Graph_ABKSRESRV" localSheetId="5" hidden="1">[2]BOG!#REF!</definedName>
    <definedName name="__123Graph_ABKSRESRV" hidden="1">[2]BOG!#REF!</definedName>
    <definedName name="__123Graph_ABSYSASST" hidden="1">[3]interv!$C$37:$K$37</definedName>
    <definedName name="__123Graph_ACATCH1" localSheetId="5" hidden="1">'[1]Time series'!#REF!</definedName>
    <definedName name="__123Graph_ACATCH1" hidden="1">'[1]Time series'!#REF!</definedName>
    <definedName name="__123Graph_ACBASSETS" hidden="1">[3]interv!$C$34:$K$34</definedName>
    <definedName name="__123Graph_AChart1" localSheetId="5" hidden="1">'[4]2'!#REF!</definedName>
    <definedName name="__123Graph_AChart1" hidden="1">'[4]2'!#REF!</definedName>
    <definedName name="__123Graph_AChart2" localSheetId="5" hidden="1">'[4]2'!#REF!</definedName>
    <definedName name="__123Graph_AChart2" hidden="1">'[4]2'!#REF!</definedName>
    <definedName name="__123Graph_AChart3" localSheetId="5" hidden="1">'[4]2'!#REF!</definedName>
    <definedName name="__123Graph_AChart3" hidden="1">'[4]2'!#REF!</definedName>
    <definedName name="__123Graph_ACONVERG1" localSheetId="5" hidden="1">'[1]Time series'!#REF!</definedName>
    <definedName name="__123Graph_ACONVERG1" hidden="1">'[1]Time series'!#REF!</definedName>
    <definedName name="__123Graph_ACurrent" hidden="1">[5]CPIINDEX!$O$263:$O$310</definedName>
    <definedName name="__123Graph_AECTOT" localSheetId="5" hidden="1">#REF!</definedName>
    <definedName name="__123Graph_AECTOT" hidden="1">#REF!</definedName>
    <definedName name="__123Graph_AERDOLLAR" hidden="1">'[6]ex rate'!$F$30:$AM$30</definedName>
    <definedName name="__123Graph_AERRUBLE" hidden="1">'[6]ex rate'!$F$31:$AM$31</definedName>
    <definedName name="__123Graph_AGFS.3" hidden="1">[7]GFS!$T$14:$V$14</definedName>
    <definedName name="__123Graph_AGRAPH1" hidden="1">[8]T17_T18_MSURC!$E$831:$I$831</definedName>
    <definedName name="__123Graph_AGRAPH2" localSheetId="5" hidden="1">'[1]Time series'!#REF!</definedName>
    <definedName name="__123Graph_AGRAPH2" hidden="1">'[1]Time series'!#REF!</definedName>
    <definedName name="__123Graph_AGRAPH41" localSheetId="5" hidden="1">'[1]Time series'!#REF!</definedName>
    <definedName name="__123Graph_AGRAPH41" hidden="1">'[1]Time series'!#REF!</definedName>
    <definedName name="__123Graph_AGRAPH42" localSheetId="5" hidden="1">'[1]Time series'!#REF!</definedName>
    <definedName name="__123Graph_AGRAPH42" hidden="1">'[1]Time series'!#REF!</definedName>
    <definedName name="__123Graph_AGRAPH44" localSheetId="5" hidden="1">'[1]Time series'!#REF!</definedName>
    <definedName name="__123Graph_AGRAPH44" hidden="1">'[1]Time series'!#REF!</definedName>
    <definedName name="__123Graph_AIBRD_LEND" hidden="1">[9]WB!$Q$13:$AK$13</definedName>
    <definedName name="__123Graph_AIMPORTS" hidden="1">'[10]CA input'!#REF!</definedName>
    <definedName name="__123Graph_AMIMPMAC" hidden="1">[11]monimp!$E$38:$N$38</definedName>
    <definedName name="__123Graph_AMONEY" localSheetId="5" hidden="1">'[12]MonSurv-BC'!#REF!</definedName>
    <definedName name="__123Graph_AMONEY" hidden="1">'[12]MonSurv-BC'!#REF!</definedName>
    <definedName name="__123Graph_AMONIMP" hidden="1">[11]monimp!$E$31:$N$31</definedName>
    <definedName name="__123Graph_AMULTVELO" hidden="1">[11]interv!$C$31:$K$31</definedName>
    <definedName name="__123Graph_APERIB" localSheetId="5" hidden="1">'[1]Time series'!#REF!</definedName>
    <definedName name="__123Graph_APERIB" hidden="1">'[1]Time series'!#REF!</definedName>
    <definedName name="__123Graph_APIPELINE" hidden="1">[9]BoP!$U$359:$AQ$359</definedName>
    <definedName name="__123Graph_APRINCIPAL" hidden="1">[13]FOMENTO!#REF!</definedName>
    <definedName name="__123Graph_APRODABSC" localSheetId="5" hidden="1">'[1]Time series'!#REF!</definedName>
    <definedName name="__123Graph_APRODABSC" hidden="1">'[1]Time series'!#REF!</definedName>
    <definedName name="__123Graph_APRODABSD" localSheetId="5" hidden="1">'[1]Time series'!#REF!</definedName>
    <definedName name="__123Graph_APRODABSD" hidden="1">'[1]Time series'!#REF!</definedName>
    <definedName name="__123Graph_APRODTRE2" localSheetId="5" hidden="1">'[1]Time series'!#REF!</definedName>
    <definedName name="__123Graph_APRODTRE2" hidden="1">'[1]Time series'!#REF!</definedName>
    <definedName name="__123Graph_APRODTRE3" localSheetId="5" hidden="1">'[1]Time series'!#REF!</definedName>
    <definedName name="__123Graph_APRODTRE3" hidden="1">'[1]Time series'!#REF!</definedName>
    <definedName name="__123Graph_APRODTRE4" localSheetId="5" hidden="1">'[1]Time series'!#REF!</definedName>
    <definedName name="__123Graph_APRODTRE4" hidden="1">'[1]Time series'!#REF!</definedName>
    <definedName name="__123Graph_APRODTREND" hidden="1">'[1]Time series'!#REF!</definedName>
    <definedName name="__123Graph_AREALRATE" hidden="1">'[6]ex rate'!$F$36:$AU$36</definedName>
    <definedName name="__123Graph_AREER" hidden="1">[9]ER!#REF!</definedName>
    <definedName name="__123Graph_ARESCOV" hidden="1">[11]fiscout!$J$146:$J$166</definedName>
    <definedName name="__123Graph_ARESERVES" localSheetId="5" hidden="1">[2]BOG!#REF!</definedName>
    <definedName name="__123Graph_ARESERVES" hidden="1">[2]BOG!#REF!</definedName>
    <definedName name="__123Graph_ARUBRATE" hidden="1">'[6]ex rate'!$K$37:$AN$37</definedName>
    <definedName name="__123Graph_ASEASON_CASH" hidden="1">'[12]MonSurv-BC'!#REF!</definedName>
    <definedName name="__123Graph_ASEASON_MONEY" hidden="1">'[12]MonSurv-BC'!#REF!</definedName>
    <definedName name="__123Graph_ASEASON_SIGHT" hidden="1">'[12]MonSurv-BC'!#REF!</definedName>
    <definedName name="__123Graph_ASEASON_TIME" hidden="1">'[12]MonSurv-BC'!#REF!</definedName>
    <definedName name="__123Graph_ATAX1" hidden="1">[7]TAX!$V$21:$X$21</definedName>
    <definedName name="__123Graph_ATRADECPI" localSheetId="5" hidden="1">[14]CPI!#REF!</definedName>
    <definedName name="__123Graph_ATRADECPI" hidden="1">[14]CPI!#REF!</definedName>
    <definedName name="__123Graph_AUSRATE" hidden="1">'[6]ex rate'!$K$36:$AN$36</definedName>
    <definedName name="__123Graph_AUTRECHT" hidden="1">'[1]Time series'!#REF!</definedName>
    <definedName name="__123Graph_AWEEKLY" localSheetId="5" hidden="1">#REF!</definedName>
    <definedName name="__123Graph_AWEEKLY" hidden="1">#REF!</definedName>
    <definedName name="__123Graph_AXRATE" hidden="1">[15]data!$K$125:$K$243</definedName>
    <definedName name="__123Graph_B" hidden="1">'[16]Table 5'!$C$11:$C$11</definedName>
    <definedName name="__123Graph_BBERLGRAP" hidden="1">'[1]Time series'!#REF!</definedName>
    <definedName name="__123Graph_BBKSRESRV" hidden="1">[2]BOG!#REF!</definedName>
    <definedName name="__123Graph_BBSYSASST" hidden="1">[11]interv!$C$38:$K$38</definedName>
    <definedName name="__123Graph_BCATCH1" localSheetId="5" hidden="1">'[1]Time series'!#REF!</definedName>
    <definedName name="__123Graph_BCATCH1" hidden="1">'[1]Time series'!#REF!</definedName>
    <definedName name="__123Graph_BCBASSETS" hidden="1">[11]interv!$C$35:$K$35</definedName>
    <definedName name="__123Graph_BChart1" localSheetId="5" hidden="1">'[4]2'!#REF!</definedName>
    <definedName name="__123Graph_BChart1" hidden="1">'[4]2'!#REF!</definedName>
    <definedName name="__123Graph_BChart2" localSheetId="5" hidden="1">'[4]2'!#REF!</definedName>
    <definedName name="__123Graph_BChart2" hidden="1">'[4]2'!#REF!</definedName>
    <definedName name="__123Graph_BChart3" localSheetId="5" hidden="1">'[4]2'!#REF!</definedName>
    <definedName name="__123Graph_BChart3" hidden="1">'[4]2'!#REF!</definedName>
    <definedName name="__123Graph_BCONVERG1" localSheetId="5" hidden="1">'[1]Time series'!#REF!</definedName>
    <definedName name="__123Graph_BCONVERG1" hidden="1">'[1]Time series'!#REF!</definedName>
    <definedName name="__123Graph_BCurrent" hidden="1">[17]G!#REF!</definedName>
    <definedName name="__123Graph_BECTOT" localSheetId="5" hidden="1">#REF!</definedName>
    <definedName name="__123Graph_BECTOT" hidden="1">#REF!</definedName>
    <definedName name="__123Graph_BERDOLLAR" hidden="1">'[6]ex rate'!$F$36:$AM$36</definedName>
    <definedName name="__123Graph_BERRUBLE" hidden="1">'[6]ex rate'!$F$37:$AM$37</definedName>
    <definedName name="__123Graph_BGFS.1" hidden="1">[7]GFS!$T$9:$V$9</definedName>
    <definedName name="__123Graph_BGFS.3" hidden="1">[7]GFS!$T$15:$V$15</definedName>
    <definedName name="__123Graph_BGRAPH1" hidden="1">[8]T17_T18_MSURC!$E$832:$I$832</definedName>
    <definedName name="__123Graph_BGRAPH2" localSheetId="5" hidden="1">'[1]Time series'!#REF!</definedName>
    <definedName name="__123Graph_BGRAPH2" hidden="1">'[1]Time series'!#REF!</definedName>
    <definedName name="__123Graph_BGRAPH41" localSheetId="5" hidden="1">'[1]Time series'!#REF!</definedName>
    <definedName name="__123Graph_BGRAPH41" hidden="1">'[1]Time series'!#REF!</definedName>
    <definedName name="__123Graph_BIBRD_LEND" hidden="1">[9]WB!$Q$61:$AK$61</definedName>
    <definedName name="__123Graph_BIMPORTS" hidden="1">'[10]CA input'!#REF!</definedName>
    <definedName name="__123Graph_BMONEY" hidden="1">'[12]MonSurv-BC'!#REF!</definedName>
    <definedName name="__123Graph_BMONIMP" hidden="1">[11]monimp!$E$38:$N$38</definedName>
    <definedName name="__123Graph_BMULTVELO" hidden="1">[11]interv!$C$32:$K$32</definedName>
    <definedName name="__123Graph_BPERIB" localSheetId="5" hidden="1">'[1]Time series'!#REF!</definedName>
    <definedName name="__123Graph_BPERIB" hidden="1">'[1]Time series'!#REF!</definedName>
    <definedName name="__123Graph_BPIPELINE" hidden="1">[9]BoP!$U$358:$AQ$358</definedName>
    <definedName name="__123Graph_BPRINCIPAL" hidden="1">[13]FOMENTO!#REF!</definedName>
    <definedName name="__123Graph_BPRODABSC" localSheetId="5" hidden="1">'[1]Time series'!#REF!</definedName>
    <definedName name="__123Graph_BPRODABSC" hidden="1">'[1]Time series'!#REF!</definedName>
    <definedName name="__123Graph_BPRODABSD" localSheetId="5" hidden="1">'[1]Time series'!#REF!</definedName>
    <definedName name="__123Graph_BPRODABSD" hidden="1">'[1]Time series'!#REF!</definedName>
    <definedName name="__123Graph_BREALRATE" hidden="1">'[6]ex rate'!$F$37:$AU$37</definedName>
    <definedName name="__123Graph_BREER" hidden="1">[9]ER!#REF!</definedName>
    <definedName name="__123Graph_BRESCOV" hidden="1">[11]fiscout!$K$146:$K$166</definedName>
    <definedName name="__123Graph_BRESERVES" localSheetId="5" hidden="1">[2]BOG!#REF!</definedName>
    <definedName name="__123Graph_BRESERVES" hidden="1">[2]BOG!#REF!</definedName>
    <definedName name="__123Graph_BRUBRATE" hidden="1">'[6]ex rate'!$K$31:$AN$31</definedName>
    <definedName name="__123Graph_BSEASON_CASH" hidden="1">'[12]MonSurv-BC'!#REF!</definedName>
    <definedName name="__123Graph_BSEASON_MONEY" hidden="1">'[12]MonSurv-BC'!#REF!</definedName>
    <definedName name="__123Graph_BSEASON_TIME" hidden="1">'[12]MonSurv-BC'!#REF!</definedName>
    <definedName name="__123Graph_BTAX1" hidden="1">[7]TAX!$V$22:$X$22</definedName>
    <definedName name="__123Graph_BTRADECPI" localSheetId="5" hidden="1">[14]CPI!#REF!</definedName>
    <definedName name="__123Graph_BTRADECPI" hidden="1">[14]CPI!#REF!</definedName>
    <definedName name="__123Graph_BUSRATE" hidden="1">'[6]ex rate'!$K$30:$AN$30</definedName>
    <definedName name="__123Graph_C" hidden="1">[7]GFS!$T$16:$V$16</definedName>
    <definedName name="__123Graph_CBERLGRAP" localSheetId="5" hidden="1">'[1]Time series'!#REF!</definedName>
    <definedName name="__123Graph_CBERLGRAP" hidden="1">'[1]Time series'!#REF!</definedName>
    <definedName name="__123Graph_CBKSRESRV" localSheetId="5" hidden="1">[2]BOG!#REF!</definedName>
    <definedName name="__123Graph_CBKSRESRV" hidden="1">[2]BOG!#REF!</definedName>
    <definedName name="__123Graph_CBSYSASST" hidden="1">[11]interv!$C$39:$K$39</definedName>
    <definedName name="__123Graph_CCATCH1" localSheetId="5" hidden="1">'[1]Time series'!#REF!</definedName>
    <definedName name="__123Graph_CCATCH1" hidden="1">'[1]Time series'!#REF!</definedName>
    <definedName name="__123Graph_CChart1" localSheetId="5" hidden="1">'[4]2'!#REF!</definedName>
    <definedName name="__123Graph_CChart1" hidden="1">'[4]2'!#REF!</definedName>
    <definedName name="__123Graph_CChart2" localSheetId="5" hidden="1">'[4]2'!#REF!</definedName>
    <definedName name="__123Graph_CChart2" hidden="1">'[4]2'!#REF!</definedName>
    <definedName name="__123Graph_CChart3" localSheetId="5" hidden="1">'[4]2'!#REF!</definedName>
    <definedName name="__123Graph_CChart3" hidden="1">'[4]2'!#REF!</definedName>
    <definedName name="__123Graph_CCONVERG1" localSheetId="5" hidden="1">#REF!</definedName>
    <definedName name="__123Graph_CCONVERG1" hidden="1">#REF!</definedName>
    <definedName name="__123Graph_CCURRENT" localSheetId="5" hidden="1">'[18]Dep fonct'!#REF!</definedName>
    <definedName name="__123Graph_CCURRENT" hidden="1">'[18]Dep fonct'!#REF!</definedName>
    <definedName name="__123Graph_CECTOT" localSheetId="5" hidden="1">#REF!</definedName>
    <definedName name="__123Graph_CECTOT" hidden="1">#REF!</definedName>
    <definedName name="__123Graph_CGFS.3" hidden="1">[7]GFS!$T$16:$V$16</definedName>
    <definedName name="__123Graph_CGRAPH1" hidden="1">[19]T17_T18_MSURC!$E$834:$I$834</definedName>
    <definedName name="__123Graph_CGRAPH41" localSheetId="5" hidden="1">'[1]Time series'!#REF!</definedName>
    <definedName name="__123Graph_CGRAPH41" hidden="1">'[1]Time series'!#REF!</definedName>
    <definedName name="__123Graph_CGRAPH44" localSheetId="5" hidden="1">'[1]Time series'!#REF!</definedName>
    <definedName name="__123Graph_CGRAPH44" hidden="1">'[1]Time series'!#REF!</definedName>
    <definedName name="__123Graph_CIMPORTS" localSheetId="5" hidden="1">#REF!</definedName>
    <definedName name="__123Graph_CIMPORTS" hidden="1">#REF!</definedName>
    <definedName name="__123Graph_CMONEY" localSheetId="5" hidden="1">'[12]MonSurv-BC'!#REF!</definedName>
    <definedName name="__123Graph_CMONEY" hidden="1">'[12]MonSurv-BC'!#REF!</definedName>
    <definedName name="__123Graph_CPERIA" localSheetId="5" hidden="1">'[1]Time series'!#REF!</definedName>
    <definedName name="__123Graph_CPERIA" hidden="1">'[1]Time series'!#REF!</definedName>
    <definedName name="__123Graph_CPERIB" localSheetId="5" hidden="1">'[1]Time series'!#REF!</definedName>
    <definedName name="__123Graph_CPERIB" hidden="1">'[1]Time series'!#REF!</definedName>
    <definedName name="__123Graph_CPRODABSC" localSheetId="5" hidden="1">'[1]Time series'!#REF!</definedName>
    <definedName name="__123Graph_CPRODABSC" hidden="1">'[1]Time series'!#REF!</definedName>
    <definedName name="__123Graph_CPRODTRE2" localSheetId="5" hidden="1">'[1]Time series'!#REF!</definedName>
    <definedName name="__123Graph_CPRODTRE2" hidden="1">'[1]Time series'!#REF!</definedName>
    <definedName name="__123Graph_CPRODTREND" hidden="1">'[1]Time series'!#REF!</definedName>
    <definedName name="__123Graph_CREER" hidden="1">[9]ER!#REF!</definedName>
    <definedName name="__123Graph_CRESCOV" hidden="1">[11]fiscout!$I$146:$I$166</definedName>
    <definedName name="__123Graph_CRESERVES" localSheetId="5" hidden="1">[2]BOG!#REF!</definedName>
    <definedName name="__123Graph_CRESERVES" hidden="1">[2]BOG!#REF!</definedName>
    <definedName name="__123Graph_CSEASON_CASH" localSheetId="5" hidden="1">'[12]MonSurv-BC'!#REF!</definedName>
    <definedName name="__123Graph_CSEASON_CASH" hidden="1">'[12]MonSurv-BC'!#REF!</definedName>
    <definedName name="__123Graph_CSEASON_MONEY" localSheetId="5" hidden="1">'[12]MonSurv-BC'!#REF!</definedName>
    <definedName name="__123Graph_CSEASON_MONEY" hidden="1">'[12]MonSurv-BC'!#REF!</definedName>
    <definedName name="__123Graph_CSEASON_SIGHT" localSheetId="5" hidden="1">'[12]MonSurv-BC'!#REF!</definedName>
    <definedName name="__123Graph_CSEASON_SIGHT" hidden="1">'[12]MonSurv-BC'!#REF!</definedName>
    <definedName name="__123Graph_CSEASON_TIME" hidden="1">'[12]MonSurv-BC'!#REF!</definedName>
    <definedName name="__123Graph_CTAX1" hidden="1">[7]TAX!$V$23:$X$23</definedName>
    <definedName name="__123Graph_CUTRECHT" localSheetId="5" hidden="1">'[1]Time series'!#REF!</definedName>
    <definedName name="__123Graph_CUTRECHT" hidden="1">'[1]Time series'!#REF!</definedName>
    <definedName name="__123Graph_CXRATE" hidden="1">[15]data!$V$125:$V$243</definedName>
    <definedName name="__123Graph_D" localSheetId="5" hidden="1">#REF!</definedName>
    <definedName name="__123Graph_D" hidden="1">#REF!</definedName>
    <definedName name="__123Graph_DBERLGRAP" localSheetId="5" hidden="1">'[1]Time series'!#REF!</definedName>
    <definedName name="__123Graph_DBERLGRAP" hidden="1">'[1]Time series'!#REF!</definedName>
    <definedName name="__123Graph_DCATCH1" localSheetId="5" hidden="1">'[1]Time series'!#REF!</definedName>
    <definedName name="__123Graph_DCATCH1" hidden="1">'[1]Time series'!#REF!</definedName>
    <definedName name="__123Graph_DChart1" hidden="1">'[4]2'!#REF!</definedName>
    <definedName name="__123Graph_DChart2" hidden="1">'[4]2'!#REF!</definedName>
    <definedName name="__123Graph_DChart3" hidden="1">'[4]2'!#REF!</definedName>
    <definedName name="__123Graph_DCONVERG1" hidden="1">'[1]Time series'!#REF!</definedName>
    <definedName name="__123Graph_DCPI" hidden="1">[14]CPI!#REF!</definedName>
    <definedName name="__123Graph_DCURRENT" hidden="1">'[18]Dep fonct'!#REF!</definedName>
    <definedName name="__123Graph_DECTOT" localSheetId="5" hidden="1">#REF!</definedName>
    <definedName name="__123Graph_DECTOT" hidden="1">#REF!</definedName>
    <definedName name="__123Graph_DGRAPH1" hidden="1">[19]T17_T18_MSURC!$E$835:$I$835</definedName>
    <definedName name="__123Graph_DGRAPH41" localSheetId="5" hidden="1">'[1]Time series'!#REF!</definedName>
    <definedName name="__123Graph_DGRAPH41" hidden="1">'[1]Time series'!#REF!</definedName>
    <definedName name="__123Graph_DPERIA" localSheetId="5" hidden="1">'[1]Time series'!#REF!</definedName>
    <definedName name="__123Graph_DPERIA" hidden="1">'[1]Time series'!#REF!</definedName>
    <definedName name="__123Graph_DPERIB" localSheetId="5" hidden="1">'[1]Time series'!#REF!</definedName>
    <definedName name="__123Graph_DPERIB" hidden="1">'[1]Time series'!#REF!</definedName>
    <definedName name="__123Graph_DPRODABSC" localSheetId="5" hidden="1">'[1]Time series'!#REF!</definedName>
    <definedName name="__123Graph_DPRODABSC" hidden="1">'[1]Time series'!#REF!</definedName>
    <definedName name="__123Graph_DSEASON_MONEY" localSheetId="5" hidden="1">'[12]MonSurv-BC'!#REF!</definedName>
    <definedName name="__123Graph_DSEASON_MONEY" hidden="1">'[12]MonSurv-BC'!#REF!</definedName>
    <definedName name="__123Graph_DSEASON_SIGHT" hidden="1">'[12]MonSurv-BC'!#REF!</definedName>
    <definedName name="__123Graph_DSEASON_TIME" hidden="1">'[12]MonSurv-BC'!#REF!</definedName>
    <definedName name="__123Graph_DTAX1" hidden="1">[7]TAX!$V$24:$X$24</definedName>
    <definedName name="__123Graph_DTRADECPI" localSheetId="5" hidden="1">[14]CPI!#REF!</definedName>
    <definedName name="__123Graph_DTRADECPI" hidden="1">[14]CPI!#REF!</definedName>
    <definedName name="__123Graph_DUTRECHT" localSheetId="5" hidden="1">'[1]Time series'!#REF!</definedName>
    <definedName name="__123Graph_DUTRECHT" hidden="1">'[1]Time series'!#REF!</definedName>
    <definedName name="__123Graph_E" hidden="1">[7]TAX!$V$26:$X$26</definedName>
    <definedName name="__123Graph_EBERLGRAP" localSheetId="5" hidden="1">'[1]Time series'!#REF!</definedName>
    <definedName name="__123Graph_EBERLGRAP" hidden="1">'[1]Time series'!#REF!</definedName>
    <definedName name="__123Graph_ECATCH1" localSheetId="5" hidden="1">#REF!</definedName>
    <definedName name="__123Graph_ECATCH1" hidden="1">#REF!</definedName>
    <definedName name="__123Graph_EChart1" localSheetId="5" hidden="1">'[4]2'!#REF!</definedName>
    <definedName name="__123Graph_EChart1" hidden="1">'[4]2'!#REF!</definedName>
    <definedName name="__123Graph_EChart2" localSheetId="5" hidden="1">'[4]2'!#REF!</definedName>
    <definedName name="__123Graph_EChart2" hidden="1">'[4]2'!#REF!</definedName>
    <definedName name="__123Graph_EChart3" localSheetId="5" hidden="1">'[4]2'!#REF!</definedName>
    <definedName name="__123Graph_EChart3" hidden="1">'[4]2'!#REF!</definedName>
    <definedName name="__123Graph_ECONVERG1" localSheetId="5" hidden="1">'[1]Time series'!#REF!</definedName>
    <definedName name="__123Graph_ECONVERG1" hidden="1">'[1]Time series'!#REF!</definedName>
    <definedName name="__123Graph_ECURRENT" localSheetId="5" hidden="1">'[18]Dep fonct'!#REF!</definedName>
    <definedName name="__123Graph_ECURRENT" hidden="1">'[18]Dep fonct'!#REF!</definedName>
    <definedName name="__123Graph_EECTOT" localSheetId="5" hidden="1">#REF!</definedName>
    <definedName name="__123Graph_EECTOT" hidden="1">#REF!</definedName>
    <definedName name="__123Graph_EGRAPH1" hidden="1">[19]T17_T18_MSURC!$E$837:$I$837</definedName>
    <definedName name="__123Graph_EGRAPH41" localSheetId="5" hidden="1">'[1]Time series'!#REF!</definedName>
    <definedName name="__123Graph_EGRAPH41" hidden="1">'[1]Time series'!#REF!</definedName>
    <definedName name="__123Graph_EPERIA" localSheetId="5" hidden="1">'[1]Time series'!#REF!</definedName>
    <definedName name="__123Graph_EPERIA" hidden="1">'[1]Time series'!#REF!</definedName>
    <definedName name="__123Graph_EPRODABSC" localSheetId="5" hidden="1">'[1]Time series'!#REF!</definedName>
    <definedName name="__123Graph_EPRODABSC" hidden="1">'[1]Time series'!#REF!</definedName>
    <definedName name="__123Graph_ESEASON_CASH" localSheetId="5" hidden="1">'[12]MonSurv-BC'!#REF!</definedName>
    <definedName name="__123Graph_ESEASON_CASH" hidden="1">'[12]MonSurv-BC'!#REF!</definedName>
    <definedName name="__123Graph_ESEASON_MONEY" localSheetId="5" hidden="1">'[12]MonSurv-BC'!#REF!</definedName>
    <definedName name="__123Graph_ESEASON_MONEY" hidden="1">'[12]MonSurv-BC'!#REF!</definedName>
    <definedName name="__123Graph_ESEASON_TIME" hidden="1">'[12]MonSurv-BC'!#REF!</definedName>
    <definedName name="__123Graph_ETAX1" hidden="1">[7]TAX!$V$26:$X$26</definedName>
    <definedName name="__123Graph_F" localSheetId="5" hidden="1">'[20]Table SR'!#REF!</definedName>
    <definedName name="__123Graph_F" hidden="1">'[20]Table SR'!#REF!</definedName>
    <definedName name="__123Graph_FBERLGRAP" localSheetId="5" hidden="1">'[1]Time series'!#REF!</definedName>
    <definedName name="__123Graph_FBERLGRAP" hidden="1">'[1]Time series'!#REF!</definedName>
    <definedName name="__123Graph_FChart1" localSheetId="5" hidden="1">'[4]2'!#REF!</definedName>
    <definedName name="__123Graph_FChart1" hidden="1">'[4]2'!#REF!</definedName>
    <definedName name="__123Graph_FChart2" localSheetId="5" hidden="1">'[4]2'!#REF!</definedName>
    <definedName name="__123Graph_FChart2" hidden="1">'[4]2'!#REF!</definedName>
    <definedName name="__123Graph_FChart3" hidden="1">'[4]2'!#REF!</definedName>
    <definedName name="__123Graph_FCurrent" hidden="1">'[4]2'!#REF!</definedName>
    <definedName name="__123Graph_FGRAPH1" hidden="1">[19]T17_T18_MSURC!$E$838:$I$838</definedName>
    <definedName name="__123Graph_FGRAPH41" localSheetId="5" hidden="1">'[1]Time series'!#REF!</definedName>
    <definedName name="__123Graph_FGRAPH41" hidden="1">'[1]Time series'!#REF!</definedName>
    <definedName name="__123Graph_FPRODABSC" localSheetId="5" hidden="1">'[1]Time series'!#REF!</definedName>
    <definedName name="__123Graph_FPRODABSC" hidden="1">'[1]Time series'!#REF!</definedName>
    <definedName name="__123Graph_X" localSheetId="5" hidden="1">#REF!</definedName>
    <definedName name="__123Graph_X" hidden="1">#REF!</definedName>
    <definedName name="__123Graph_XBKSRESRV" localSheetId="5" hidden="1">[2]BOG!#REF!</definedName>
    <definedName name="__123Graph_XBKSRESRV" hidden="1">[2]BOG!#REF!</definedName>
    <definedName name="__123Graph_XChart1" localSheetId="5" hidden="1">'[21]Summary BOP'!#REF!</definedName>
    <definedName name="__123Graph_XChart1" hidden="1">'[21]Summary BOP'!#REF!</definedName>
    <definedName name="__123Graph_XCREDIT" localSheetId="5" hidden="1">'[12]MonSurv-BC'!#REF!</definedName>
    <definedName name="__123Graph_XCREDIT" hidden="1">'[12]MonSurv-BC'!#REF!</definedName>
    <definedName name="__123Graph_XCurrent" hidden="1">[5]CPIINDEX!$B$263:$B$310</definedName>
    <definedName name="__123Graph_XECTOT" localSheetId="5" hidden="1">#REF!</definedName>
    <definedName name="__123Graph_XECTOT" hidden="1">#REF!</definedName>
    <definedName name="__123Graph_XERDOLLAR" hidden="1">'[6]ex rate'!$F$15:$AM$15</definedName>
    <definedName name="__123Graph_XERRUBLE" hidden="1">'[6]ex rate'!$F$15:$AM$15</definedName>
    <definedName name="__123Graph_XGFS.1" hidden="1">[7]GFS!$T$6:$V$6</definedName>
    <definedName name="__123Graph_XGFS.3" hidden="1">[7]GFS!$T$6:$V$6</definedName>
    <definedName name="__123Graph_XGRAPH1" hidden="1">[19]T17_T18_MSURC!$E$829:$I$829</definedName>
    <definedName name="__123Graph_XIBRD_LEND" hidden="1">[9]WB!$Q$9:$AK$9</definedName>
    <definedName name="__123Graph_XIMPORTS" hidden="1">'[10]CA input'!#REF!</definedName>
    <definedName name="__123Graph_XRUBRATE" hidden="1">'[6]ex rate'!$K$15:$AN$15</definedName>
    <definedName name="__123Graph_XTAX1" hidden="1">[7]TAX!$V$4:$X$4</definedName>
    <definedName name="__123Graph_XUSRATE" hidden="1">'[6]ex rate'!$K$15:$AN$15</definedName>
    <definedName name="__123Graph_XXRATE" hidden="1">[15]data!$AE$124:$AE$242</definedName>
    <definedName name="__dde" localSheetId="5" hidden="1">'[22]Time series'!#REF!</definedName>
    <definedName name="__dde" hidden="1">'[22]Time series'!#REF!</definedName>
    <definedName name="__FDS_HYPERLINK_TOGGLE_STATE__" hidden="1">"ON"</definedName>
    <definedName name="__FDS_UNIQUE_RANGE_ID_GENERATOR_COUNTER" hidden="1">1</definedName>
    <definedName name="__FDS_USED_FOR_REUSING_RANGE_IDS_RECYCLE" localSheetId="1" hidden="1">{2865,2867,2868,2870,2869}</definedName>
    <definedName name="__FDS_USED_FOR_REUSING_RANGE_IDS_RECYCLE" localSheetId="4" hidden="1">{2865,2867,2868,2870,2869}</definedName>
    <definedName name="__FDS_USED_FOR_REUSING_RANGE_IDS_RECYCLE" hidden="1">{2865,2867,2868,2870,2869}</definedName>
    <definedName name="_1___123Graph_AChart_1A" hidden="1">[5]CPIINDEX!$O$263:$O$310</definedName>
    <definedName name="_1__123Graph_AChart_1A" hidden="1">[23]CPIINDEX!$O$263:$O$310</definedName>
    <definedName name="_10___123Graph_XChart_3A" hidden="1">[5]CPIINDEX!$B$203:$B$310</definedName>
    <definedName name="_10__123Graph_BChart_1A" hidden="1">[24]CPIINDEX!$S$263:$S$310</definedName>
    <definedName name="_10__123Graph_BCHART_2" hidden="1">[25]A!$C$36:$AJ$36</definedName>
    <definedName name="_10__123Graph_CCHART_2" hidden="1">[25]A!$C$38:$AJ$38</definedName>
    <definedName name="_103__123Graph_BSEIGNOR" localSheetId="5" hidden="1">[26]seignior!#REF!</definedName>
    <definedName name="_103__123Graph_BSEIGNOR" hidden="1">[26]seignior!#REF!</definedName>
    <definedName name="_104__123Graph_BWB_ADJ_PRJ" hidden="1">[9]WB!$Q$257:$AK$257</definedName>
    <definedName name="_105__123Graph_CMIMPMA_0" localSheetId="5" hidden="1">#REF!</definedName>
    <definedName name="_105__123Graph_CMIMPMA_0" hidden="1">#REF!</definedName>
    <definedName name="_11___123Graph_XChart_4A" hidden="1">[5]CPIINDEX!$B$239:$B$298</definedName>
    <definedName name="_11__123Graph_AWB_ADJ_PRJ" hidden="1">[27]WB!$Q$255:$AK$255</definedName>
    <definedName name="_11__123Graph_XCHART_1" hidden="1">[25]A!$C$5:$AJ$5</definedName>
    <definedName name="_11_0ju" localSheetId="5" hidden="1">#REF!</definedName>
    <definedName name="_11_0ju" hidden="1">#REF!</definedName>
    <definedName name="_116__123Graph_DGROWTH_CPI" localSheetId="5" hidden="1">[28]Data!#REF!</definedName>
    <definedName name="_116__123Graph_DGROWTH_CPI" hidden="1">[28]Data!#REF!</definedName>
    <definedName name="_117__123Graph_DMIMPMA_1" localSheetId="5" hidden="1">#REF!</definedName>
    <definedName name="_117__123Graph_DMIMPMA_1" hidden="1">#REF!</definedName>
    <definedName name="_118__123Graph_EMIMPMA_0" localSheetId="5" hidden="1">#REF!</definedName>
    <definedName name="_118__123Graph_EMIMPMA_0" hidden="1">#REF!</definedName>
    <definedName name="_119__123Graph_EMIMPMA_1" localSheetId="5" hidden="1">#REF!</definedName>
    <definedName name="_119__123Graph_EMIMPMA_1" hidden="1">#REF!</definedName>
    <definedName name="_12__123Graph_AWB_ADJ_PRJ" hidden="1">[27]WB!$Q$255:$AK$255</definedName>
    <definedName name="_12__123Graph_BCHART_1" hidden="1">[25]A!$C$28:$AJ$28</definedName>
    <definedName name="_12__123Graph_CCHART_1" hidden="1">[25]A!$C$24:$AJ$24</definedName>
    <definedName name="_12__123Graph_XChart_1A" hidden="1">[23]CPIINDEX!$B$263:$B$310</definedName>
    <definedName name="_12__123Graph_XCHART_2" hidden="1">[25]A!$C$39:$AJ$39</definedName>
    <definedName name="_120__123Graph_FMIMPMA_0" localSheetId="5" hidden="1">#REF!</definedName>
    <definedName name="_120__123Graph_FMIMPMA_0" hidden="1">#REF!</definedName>
    <definedName name="_121__123Graph_XCHART_2" hidden="1">[29]IPC1988!$A$176:$A$182</definedName>
    <definedName name="_122__123Graph_XMIMPMA_0" localSheetId="5" hidden="1">#REF!</definedName>
    <definedName name="_122__123Graph_XMIMPMA_0" hidden="1">#REF!</definedName>
    <definedName name="_123__123Graph_XR_BMONEY" localSheetId="5" hidden="1">#REF!</definedName>
    <definedName name="_123__123Graph_XR_BMONEY" hidden="1">#REF!</definedName>
    <definedName name="_1234graph_b" hidden="1">[30]GFS!$T$15:$V$15</definedName>
    <definedName name="_123Graph_A1" localSheetId="5" hidden="1">#REF!</definedName>
    <definedName name="_123Graph_A1" hidden="1">#REF!</definedName>
    <definedName name="_123graph_b" localSheetId="5" hidden="1">[31]A!#REF!</definedName>
    <definedName name="_123graph_b" hidden="1">[31]A!#REF!</definedName>
    <definedName name="_123graph_bgfs.3" hidden="1">[30]GFS!$T$15:$V$15</definedName>
    <definedName name="_123Graph_BGFS.4" hidden="1">[30]GFS!$T$15:$V$15</definedName>
    <definedName name="_123GRAPH_BTAX1" hidden="1">[30]TAX!$V$22:$X$22</definedName>
    <definedName name="_123GRAPH_C" hidden="1">[30]GFS!$T$16:$V$16</definedName>
    <definedName name="_123GRAPH_CGFS.3" hidden="1">[30]GFS!$T$16:$V$16</definedName>
    <definedName name="_123Graph_CTAX1" hidden="1">[30]TAX!$V$23:$X$23</definedName>
    <definedName name="_123GRAPH_CTAX2" hidden="1">[30]TAX!$V$23:$X$23</definedName>
    <definedName name="_123GRAPH_D" hidden="1">[30]TAX!$V$24:$X$24</definedName>
    <definedName name="_123GRAPH_DTAX1" hidden="1">[30]TAX!$V$24:$X$24</definedName>
    <definedName name="_123Graph_E" hidden="1">[30]TAX!$V$26:$X$26</definedName>
    <definedName name="_123GRAPH_ETAX2" hidden="1">[30]TAX!$V$26:$X$26</definedName>
    <definedName name="_123GRAPH_F" hidden="1">[30]TAX!$V$26:$X$26</definedName>
    <definedName name="_123GRAPH_K" hidden="1">[30]TAX!$V$24:$X$24</definedName>
    <definedName name="_123GRAPH_X" hidden="1">[30]GFS!$T$6:$V$6</definedName>
    <definedName name="_123GRAPH_XGFS.1" hidden="1">[30]GFS!$T$6:$V$6</definedName>
    <definedName name="_123GRAPH_XGFS.3" hidden="1">[30]GFS!$T$6:$V$6</definedName>
    <definedName name="_123gRAPH_XTAX1" hidden="1">[30]TAX!$V$4:$X$4</definedName>
    <definedName name="_123GRAPH_XTAX2" hidden="1">[30]TAX!$V$4:$X$4</definedName>
    <definedName name="_12no" localSheetId="5" hidden="1">'[18]Dep fonct'!#REF!</definedName>
    <definedName name="_12no" hidden="1">'[18]Dep fonct'!#REF!</definedName>
    <definedName name="_13__123Graph_BCHART_1" hidden="1">[25]A!$C$28:$AJ$28</definedName>
    <definedName name="_13__123Graph_BCHART_2" hidden="1">[25]A!$C$36:$AJ$36</definedName>
    <definedName name="_13__123Graph_CCHART_2" hidden="1">[25]A!$C$38:$AJ$38</definedName>
    <definedName name="_13__123Graph_XChart_2A" hidden="1">[23]CPIINDEX!$B$203:$B$310</definedName>
    <definedName name="_134__123Graph_XREALEX_WAGE" localSheetId="5" hidden="1">[32]PRIVATE!#REF!</definedName>
    <definedName name="_134__123Graph_XREALEX_WAGE" hidden="1">[32]PRIVATE!#REF!</definedName>
    <definedName name="_14__123Graph_BCHART_2" hidden="1">[25]A!$C$36:$AJ$36</definedName>
    <definedName name="_14__123Graph_BWB_ADJ_PRJ" hidden="1">[27]WB!$Q$257:$AK$257</definedName>
    <definedName name="_14__123Graph_XCHART_1" hidden="1">[25]A!$C$5:$AJ$5</definedName>
    <definedName name="_14__123Graph_XChart_3A" hidden="1">[23]CPIINDEX!$B$203:$B$310</definedName>
    <definedName name="_15__123Graph_CCHART_1" hidden="1">[25]A!$C$24:$AJ$24</definedName>
    <definedName name="_15__123Graph_XCHART_2" hidden="1">[25]A!$C$39:$AJ$39</definedName>
    <definedName name="_15__123Graph_XChart_4A" hidden="1">[23]CPIINDEX!$B$239:$B$298</definedName>
    <definedName name="_16__123Graph_CCHART_2" hidden="1">[25]A!$C$38:$AJ$38</definedName>
    <definedName name="_165_0ju" localSheetId="5" hidden="1">#REF!</definedName>
    <definedName name="_165_0ju" hidden="1">#REF!</definedName>
    <definedName name="_17__123Graph_XCHART_1" hidden="1">[25]A!$C$5:$AJ$5</definedName>
    <definedName name="_18__123Graph_XChart_1A" hidden="1">[24]CPIINDEX!$B$263:$B$310</definedName>
    <definedName name="_18__123Graph_XCHART_2" hidden="1">[25]A!$C$39:$AJ$39</definedName>
    <definedName name="_2___123Graph_AChart_2A" hidden="1">[5]CPIINDEX!$K$203:$K$304</definedName>
    <definedName name="_2__123Graph_AChart_1A" hidden="1">[24]CPIINDEX!$O$263:$O$310</definedName>
    <definedName name="_2__123Graph_AChart_2A" hidden="1">[23]CPIINDEX!$K$203:$K$304</definedName>
    <definedName name="_2__123Graph_ACHART_8" localSheetId="5" hidden="1">#REF!</definedName>
    <definedName name="_2__123Graph_ACHART_8" hidden="1">#REF!</definedName>
    <definedName name="_2__123Graph_BCHART_1A" hidden="1">[15]data!$K$13:$K$91</definedName>
    <definedName name="_20__123Graph_BWB_ADJ_PRJ" hidden="1">[27]WB!$Q$257:$AK$257</definedName>
    <definedName name="_20__123Graph_XChart_2A" hidden="1">[24]CPIINDEX!$B$203:$B$310</definedName>
    <definedName name="_21__123Graph_BWB_ADJ_PRJ" hidden="1">[27]WB!$Q$257:$AK$257</definedName>
    <definedName name="_21__123Graph_CCHART_1" hidden="1">[25]A!$C$24:$AJ$24</definedName>
    <definedName name="_22__123Graph_CCHART_1" hidden="1">[25]A!$C$24:$AJ$24</definedName>
    <definedName name="_22__123Graph_CCHART_2" hidden="1">[25]A!$C$38:$AJ$38</definedName>
    <definedName name="_22__123Graph_XChart_3A" hidden="1">[24]CPIINDEX!$B$203:$B$310</definedName>
    <definedName name="_2262__FDSAUDITLINK__" localSheetId="1"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4"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2294__FDSAUDITLINK__" localSheetId="1"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4"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3__123Graph_CCHART_2" hidden="1">[25]A!$C$38:$AJ$38</definedName>
    <definedName name="_23__123Graph_XCHART_1" hidden="1">[25]A!$C$5:$AJ$5</definedName>
    <definedName name="_24__123Graph_ACHART_1" hidden="1">[29]IPC1988!$C$176:$C$182</definedName>
    <definedName name="_24__123Graph_XCHART_1" hidden="1">[25]A!$C$5:$AJ$5</definedName>
    <definedName name="_24__123Graph_XCHART_2" hidden="1">[25]A!$C$39:$AJ$39</definedName>
    <definedName name="_24__123Graph_XChart_4A" hidden="1">[24]CPIINDEX!$B$239:$B$298</definedName>
    <definedName name="_25__123Graph_ACHART_2" hidden="1">[29]IPC1988!$B$176:$B$182</definedName>
    <definedName name="_25__123Graph_XCHART_2" hidden="1">[25]A!$C$39:$AJ$39</definedName>
    <definedName name="_2753__FDSAUDITLINK__" localSheetId="1"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4"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826__FDSAUDITLINK__" localSheetId="1"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4"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3___123Graph_AChart_3A" hidden="1">[5]CPIINDEX!$O$203:$O$304</definedName>
    <definedName name="_3__123Graph_ACHART_1" hidden="1">[25]A!$C$31:$AJ$31</definedName>
    <definedName name="_3__123Graph_AChart_3A" hidden="1">[23]CPIINDEX!$O$203:$O$304</definedName>
    <definedName name="_3__123Graph_AGROWTH_CPI" localSheetId="5" hidden="1">[33]Data!#REF!</definedName>
    <definedName name="_3__123Graph_AGROWTH_CPI" hidden="1">[33]Data!#REF!</definedName>
    <definedName name="_3__123Graph_BCHART_8" localSheetId="5" hidden="1">#REF!</definedName>
    <definedName name="_3__123Graph_BCHART_8" hidden="1">#REF!</definedName>
    <definedName name="_3__123Graph_XCHART_1A" hidden="1">[15]data!$B$13:$B$91</definedName>
    <definedName name="_37__123Graph_ACPI_ER_LOG" localSheetId="5" hidden="1">[34]ER!#REF!</definedName>
    <definedName name="_37__123Graph_ACPI_ER_LOG" hidden="1">[34]ER!#REF!</definedName>
    <definedName name="_4___123Graph_AChart_4A" hidden="1">[5]CPIINDEX!$O$239:$O$298</definedName>
    <definedName name="_4__123Graph_ACHART_1" hidden="1">[25]A!$C$31:$AJ$31</definedName>
    <definedName name="_4__123Graph_ACHART_2" hidden="1">[25]A!$C$31:$AJ$31</definedName>
    <definedName name="_4__123Graph_AChart_2A" hidden="1">[24]CPIINDEX!$K$203:$K$304</definedName>
    <definedName name="_4__123Graph_AChart_4A" hidden="1">[23]CPIINDEX!$O$239:$O$298</definedName>
    <definedName name="_4__123Graph_CCHART_8" localSheetId="5" hidden="1">#REF!</definedName>
    <definedName name="_4__123Graph_CCHART_8" hidden="1">#REF!</definedName>
    <definedName name="_48__123Graph_AGROWTH_CPI" localSheetId="5" hidden="1">[28]Data!#REF!</definedName>
    <definedName name="_48__123Graph_AGROWTH_CPI" hidden="1">[28]Data!#REF!</definedName>
    <definedName name="_49__123Graph_AIBA_IBRD" hidden="1">[9]WB!$Q$62:$AK$62</definedName>
    <definedName name="_5___123Graph_BChart_1A" hidden="1">[5]CPIINDEX!$S$263:$S$310</definedName>
    <definedName name="_5__123Graph_ACHART_2" hidden="1">[25]A!$C$31:$AJ$31</definedName>
    <definedName name="_5__123Graph_BChart_1A" hidden="1">[23]CPIINDEX!$S$263:$S$310</definedName>
    <definedName name="_5__123Graph_DCHART_8" localSheetId="5" hidden="1">#REF!</definedName>
    <definedName name="_5__123Graph_DCHART_8" hidden="1">#REF!</definedName>
    <definedName name="_50__123Graph_AINVENT_SALES" localSheetId="5" hidden="1">#REF!</definedName>
    <definedName name="_50__123Graph_AINVENT_SALES" hidden="1">#REF!</definedName>
    <definedName name="_51__123Graph_AMIMPMA_1" localSheetId="5" hidden="1">#REF!</definedName>
    <definedName name="_51__123Graph_AMIMPMA_1" hidden="1">#REF!</definedName>
    <definedName name="_52__123Graph_ANDA_OIN" localSheetId="5" hidden="1">#REF!</definedName>
    <definedName name="_52__123Graph_ANDA_OIN" hidden="1">#REF!</definedName>
    <definedName name="_53__123Graph_AR_BMONEY" localSheetId="5" hidden="1">#REF!</definedName>
    <definedName name="_53__123Graph_AR_BMONEY" hidden="1">#REF!</definedName>
    <definedName name="_6___123Graph_BChart_3A" hidden="1">[5]CPIINDEX!#REF!</definedName>
    <definedName name="_6__123Graph_AChart_3A" hidden="1">[24]CPIINDEX!$O$203:$O$304</definedName>
    <definedName name="_6__123Graph_AIBA_IBRD" hidden="1">[27]WB!$Q$62:$AK$62</definedName>
    <definedName name="_6__123Graph_BCHART_1" hidden="1">[25]A!$C$28:$AJ$28</definedName>
    <definedName name="_6__123Graph_DGROWTH_CPI" localSheetId="5" hidden="1">[33]Data!#REF!</definedName>
    <definedName name="_6__123Graph_DGROWTH_CPI" hidden="1">[33]Data!#REF!</definedName>
    <definedName name="_6__123Graph_XCHART_8" localSheetId="5" hidden="1">#REF!</definedName>
    <definedName name="_6__123Graph_XCHART_8" hidden="1">#REF!</definedName>
    <definedName name="_64__123Graph_ASEIGNOR" localSheetId="5" hidden="1">[26]seignior!#REF!</definedName>
    <definedName name="_64__123Graph_ASEIGNOR" hidden="1">[26]seignior!#REF!</definedName>
    <definedName name="_65__123Graph_AWB_ADJ_PRJ" hidden="1">[9]WB!$Q$255:$AK$255</definedName>
    <definedName name="_66__123Graph_BCHART_1" hidden="1">[29]IPC1988!$E$176:$E$182</definedName>
    <definedName name="_67__123Graph_BCHART_2" hidden="1">[29]IPC1988!$D$176:$D$182</definedName>
    <definedName name="_7___123Graph_BChart_4A" localSheetId="5" hidden="1">[5]CPIINDEX!#REF!</definedName>
    <definedName name="_7___123Graph_BChart_4A" hidden="1">[5]CPIINDEX!#REF!</definedName>
    <definedName name="_7__123Graph_BCHART_2" hidden="1">[25]A!$C$36:$AJ$36</definedName>
    <definedName name="_7__123Graph_XREALEX_WAGE" localSheetId="5" hidden="1">[35]PRIVATE!#REF!</definedName>
    <definedName name="_7__123Graph_XREALEX_WAGE" hidden="1">[35]PRIVATE!#REF!</definedName>
    <definedName name="_79__123Graph_BCPI_ER_LOG" localSheetId="5" hidden="1">[34]ER!#REF!</definedName>
    <definedName name="_79__123Graph_BCPI_ER_LOG" hidden="1">[34]ER!#REF!</definedName>
    <definedName name="_8___123Graph_XChart_1A" hidden="1">[5]CPIINDEX!$B$263:$B$310</definedName>
    <definedName name="_8__123Graph_AChart_4A" hidden="1">[24]CPIINDEX!$O$239:$O$298</definedName>
    <definedName name="_8__123Graph_AIBA_IBRD" hidden="1">[27]WB!$Q$62:$AK$62</definedName>
    <definedName name="_8__123Graph_AWB_ADJ_PRJ" hidden="1">[27]WB!$Q$255:$AK$255</definedName>
    <definedName name="_8__123Graph_BCHART_1" hidden="1">[25]A!$C$28:$AJ$28</definedName>
    <definedName name="_9___123Graph_XChart_2A" hidden="1">[5]CPIINDEX!$B$203:$B$310</definedName>
    <definedName name="_9__123Graph_BCHART_1" hidden="1">[25]A!$C$28:$AJ$28</definedName>
    <definedName name="_9__123Graph_BCHART_2" hidden="1">[25]A!$C$36:$AJ$36</definedName>
    <definedName name="_9__123Graph_CCHART_1" hidden="1">[25]A!$C$24:$AJ$24</definedName>
    <definedName name="_90__123Graph_BIBA_IBRD" localSheetId="5" hidden="1">[34]WB!#REF!</definedName>
    <definedName name="_90__123Graph_BIBA_IBRD" hidden="1">[34]WB!#REF!</definedName>
    <definedName name="_91__123Graph_BNDA_OIN" localSheetId="5" hidden="1">#REF!</definedName>
    <definedName name="_91__123Graph_BNDA_OIN" hidden="1">#REF!</definedName>
    <definedName name="_92__123Graph_BR_BMONEY" localSheetId="5"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ScheduleElement_ScheduledRefresh" hidden="1">"'Partitions:2'"</definedName>
    <definedName name="_AMO_ScheduleElement_ScheduledRefresh.0" hidden="1">"'&lt;ScheduleElement name=""Actualización programada - EC02"" scriptPath=""C:\Users\99TUB685\Documents\My SAS Files\Add-In for Microsoft Office\EC02.1_XXXX ERTES RDL 302020 con reinicio act_tablas_de_sas - Actualizar.vbs"" userName=""REMORINO GOMEZ, ALVA'"</definedName>
    <definedName name="_AMO_ScheduleElement_ScheduledRefresh.1" hidden="1">"'RO""&gt;&lt;DeliveryActions /&gt;&lt;/ScheduleElement&gt;'"</definedName>
    <definedName name="_AMO_SingleObject_617124118_ROM_F0.SEC2.Tabulate_1.SEC1.BDY.Cross_tabular_summary_report_Table_1" hidden="1">#REF!</definedName>
    <definedName name="_AMO_SingleObject_617124118_ROM_F0.SEC2.Tabulate_1.SEC1.FTR.TXT1" hidden="1">#REF!</definedName>
    <definedName name="_AMO_SingleObject_617124118_ROM_F0.SEC2.Tabulate_1.SEC1.HDR.TXT1" hidden="1">#REF!</definedName>
    <definedName name="_AMO_SingleObject_761801143_ROM_F0.SEC2.Tabulate_1.SEC1.BDY.Cross_tabular_summary_report_Table_1" hidden="1">#REF!</definedName>
    <definedName name="_AMO_SingleObject_761801143_ROM_F0.SEC2.Tabulate_1.SEC1.FTR.TXT1" hidden="1">#REF!</definedName>
    <definedName name="_AMO_SingleObject_761801143_ROM_F0.SEC2.Tabulate_1.SEC1.HDR.TXT1" hidden="1">#REF!</definedName>
    <definedName name="_AMO_SingleObject_795376632_ROM_F0.SEC2.Tabulate_1.SEC1.BDY.Cross_tabular_summary_report_Table_1" hidden="1">#REF!</definedName>
    <definedName name="_AMO_SingleObject_795376632_ROM_F0.SEC2.Tabulate_1.SEC1.FTR.TXT1" hidden="1">#REF!</definedName>
    <definedName name="_AMO_SingleObject_795376632_ROM_F0.SEC2.Tabulate_1.SEC1.HDR.TXT1" hidden="1">#REF!</definedName>
    <definedName name="_AMO_SingleObject_863917869_ROM_F0.SEC2.Tabulate_1.SEC1.BDY.Cross_tabular_summary_report_Table_1" hidden="1">#REF!</definedName>
    <definedName name="_AMO_SingleObject_863917869_ROM_F0.SEC2.Tabulate_1.SEC1.FTR.TXT1" hidden="1">#REF!</definedName>
    <definedName name="_AMO_SingleObject_863917869_ROM_F0.SEC2.Tabulate_1.SEC1.HDR.TXT1" hidden="1">#REF!</definedName>
    <definedName name="_AMO_UniqueIdentifier" hidden="1">"'611f1fb8-c223-48c7-bca5-898713a7b5eb'"</definedName>
    <definedName name="_AMO_XmlVersion" hidden="1">"'1'"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B7DE21340CD4462A8CDB44AABD4F9DA7.edm" hidden="1">#REF!</definedName>
    <definedName name="_bdm.FastTrackBookmark.1_10_2007_12_28_19_PM.edm" hidden="1">#REF!</definedName>
    <definedName name="_bdm.FastTrackBookmark.1_10_2007_12_28_30_PM.edm" hidden="1">#REF!</definedName>
    <definedName name="_bdm.FastTrackBookmark.1_15_2007_5_39_13_PM.edm" hidden="1">#REF!</definedName>
    <definedName name="_bdm.FastTrackBookmark.1_20_2007_2_24_46_PM.edm" hidden="1">#REF!</definedName>
    <definedName name="_bdm.FastTrackBookmark.1_21_2007_9_18_20_PM.edm" hidden="1">#REF!</definedName>
    <definedName name="_bdm.FastTrackBookmark.1_22_2007_6_06_36_PM.edm" hidden="1">#REF!</definedName>
    <definedName name="_bdm.FastTrackBookmark.11_15_2006_11_26_49_PM.edm" hidden="1">#REF!</definedName>
    <definedName name="_bdm.FastTrackBookmark.11_15_2006_5_19_46_PM.edm" hidden="1">#REF!</definedName>
    <definedName name="_bdm.FastTrackBookmark.11_21_2006_8_44_58_PM.edm" hidden="1">#REF!</definedName>
    <definedName name="_bdm.FastTrackBookmark.11_21_2006_8_45_02_PM.edm" hidden="1">#REF!</definedName>
    <definedName name="_Dist_Bin" localSheetId="5" hidden="1">#REF!</definedName>
    <definedName name="_Dist_Bin" hidden="1">#REF!</definedName>
    <definedName name="_Dist_Values" localSheetId="5" hidden="1">#REF!</definedName>
    <definedName name="_Dist_Values" hidden="1">#REF!</definedName>
    <definedName name="_DLX2.EUR">[36]GrafsFIS!$X$3:$AC$8</definedName>
    <definedName name="_Fil2" hidden="1">[37]D1!$V$6:$AJ$6</definedName>
    <definedName name="_Fil3" hidden="1">[38]D1!$V$6:$AJ$6</definedName>
    <definedName name="_Fill" localSheetId="1" hidden="1">#REF!</definedName>
    <definedName name="_Fill" localSheetId="4" hidden="1">#REF!</definedName>
    <definedName name="_Fill" localSheetId="5" hidden="1">#REF!</definedName>
    <definedName name="_Fill" hidden="1">#REF!</definedName>
    <definedName name="_Fill1" localSheetId="5" hidden="1">#REF!</definedName>
    <definedName name="_Fill1" hidden="1">#REF!</definedName>
    <definedName name="_Fill4" hidden="1">[38]D1!$V$6:$AJ$6</definedName>
    <definedName name="_Filler" hidden="1">[39]A!$A$43:$A$598</definedName>
    <definedName name="_FILLL" localSheetId="5" hidden="1">[40]Fund_Credit!#REF!</definedName>
    <definedName name="_FILLL" hidden="1">[40]Fund_Credit!#REF!</definedName>
    <definedName name="_filterd" hidden="1">[41]C!$P$428:$T$428</definedName>
    <definedName name="_xlnm._FilterDatabase" hidden="1">[42]C!$P$428:$T$428</definedName>
    <definedName name="_gt4" localSheetId="1"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Key1" localSheetId="5" hidden="1">#REF!</definedName>
    <definedName name="_Key1" hidden="1">#REF!</definedName>
    <definedName name="_Key2" localSheetId="5" hidden="1">#REF!</definedName>
    <definedName name="_Key2" hidden="1">#REF!</definedName>
    <definedName name="_ll1"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lll1" localSheetId="1" hidden="1">{#N/A,#N/A,FALSE,"voz corporativa";#N/A,#N/A,FALSE,"Transmisión de datos";#N/A,#N/A,FALSE,"Videoconferencia";#N/A,#N/A,FALSE,"Correo electrónico";#N/A,#N/A,FALSE,"Correo de voz";#N/A,#N/A,FALSE,"Megafax";#N/A,#N/A,FALSE,"Edi";#N/A,#N/A,FALSE,"Internet";#N/A,#N/A,FALSE,"VSAT";#N/A,#N/A,FALSE,"ing ult. milla"}</definedName>
    <definedName name="_lll1" localSheetId="4" hidden="1">{#N/A,#N/A,FALSE,"voz corporativa";#N/A,#N/A,FALSE,"Transmisión de datos";#N/A,#N/A,FALSE,"Videoconferencia";#N/A,#N/A,FALSE,"Correo electrónico";#N/A,#N/A,FALSE,"Correo de voz";#N/A,#N/A,FALSE,"Megafax";#N/A,#N/A,FALSE,"Edi";#N/A,#N/A,FALSE,"Internet";#N/A,#N/A,FALSE,"VSAT";#N/A,#N/A,FALSE,"ing ult. milla"}</definedName>
    <definedName name="_lll1" hidden="1">{#N/A,#N/A,FALSE,"voz corporativa";#N/A,#N/A,FALSE,"Transmisión de datos";#N/A,#N/A,FALSE,"Videoconferencia";#N/A,#N/A,FALSE,"Correo electrónico";#N/A,#N/A,FALSE,"Correo de voz";#N/A,#N/A,FALSE,"Megafax";#N/A,#N/A,FALSE,"Edi";#N/A,#N/A,FALSE,"Internet";#N/A,#N/A,FALSE,"VSAT";#N/A,#N/A,FALSE,"ing ult. milla"}</definedName>
    <definedName name="_Order1" hidden="1">0</definedName>
    <definedName name="_Order2" hidden="1">0</definedName>
    <definedName name="_Parse_In" localSheetId="5" hidden="1">#REF!</definedName>
    <definedName name="_Parse_In" hidden="1">#REF!</definedName>
    <definedName name="_Parse_Out" localSheetId="5" hidden="1">#REF!</definedName>
    <definedName name="_Parse_Out" hidden="1">#REF!</definedName>
    <definedName name="_Regression_Int" hidden="1">1</definedName>
    <definedName name="_Regression_Out" hidden="1">[43]C!$AK$18:$AK$18</definedName>
    <definedName name="_Regression_X" hidden="1">[43]C!$AK$11:$AU$11</definedName>
    <definedName name="_Regression_Y" hidden="1">[43]C!$AK$10:$AU$10</definedName>
    <definedName name="_Sort" localSheetId="5" hidden="1">#REF!</definedName>
    <definedName name="_Sort" hidden="1">#REF!</definedName>
    <definedName name="_SRT11" localSheetId="1" hidden="1">{"Minpmon",#N/A,FALSE,"Monthinput"}</definedName>
    <definedName name="_SRT11" localSheetId="4" hidden="1">{"Minpmon",#N/A,FALSE,"Monthinput"}</definedName>
    <definedName name="_SRT11" localSheetId="5" hidden="1">{"Minpmon",#N/A,FALSE,"Monthinput"}</definedName>
    <definedName name="_SRT11" hidden="1">{"Minpmon",#N/A,FALSE,"Monthinput"}</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 hidden="1">'[22]Time series'!#REF!</definedName>
    <definedName name="a" localSheetId="5" hidden="1">#REF!</definedName>
    <definedName name="a" hidden="1">#REF!</definedName>
    <definedName name="aa" localSheetId="1" hidden="1">{FALSE,FALSE,-1.25,-15.5,484.5,276.75,FALSE,FALSE,TRUE,TRUE,0,12,#N/A,46,#N/A,2.93460490463215,15.35,1,FALSE,FALSE,3,TRUE,1,FALSE,100,"Swvu.PLA1.","ACwvu.PLA1.",#N/A,FALSE,FALSE,0,0,0,0,2,"","",TRUE,TRUE,FALSE,FALSE,1,60,#N/A,#N/A,FALSE,FALSE,FALSE,FALSE,FALSE,FALSE,FALSE,9,65532,65532,FALSE,FALSE,TRUE,TRUE,TRUE}</definedName>
    <definedName name="aa" localSheetId="4" hidden="1">{FALSE,FALSE,-1.25,-15.5,484.5,276.75,FALSE,FALSE,TRUE,TRUE,0,12,#N/A,46,#N/A,2.93460490463215,15.35,1,FALSE,FALSE,3,TRUE,1,FALSE,100,"Swvu.PLA1.","ACwvu.PLA1.",#N/A,FALSE,FALSE,0,0,0,0,2,"","",TRUE,TRUE,FALSE,FALSE,1,60,#N/A,#N/A,FALSE,FALSE,FALSE,FALSE,FALSE,FALSE,FALSE,9,65532,65532,FALSE,FALSE,TRUE,TRUE,TRUE}</definedName>
    <definedName name="aa" localSheetId="5" hidden="1">{FALSE,FALSE,-1.25,-15.5,484.5,276.75,FALSE,FALSE,TRUE,TRUE,0,12,#N/A,46,#N/A,2.93460490463215,15.35,1,FALSE,FALSE,3,TRUE,1,FALSE,100,"Swvu.PLA1.","ACwvu.PLA1.",#N/A,FALSE,FALSE,0,0,0,0,2,"","",TRUE,TRUE,FALSE,FALSE,1,60,#N/A,#N/A,FALSE,FALSE,FALSE,FALSE,FALSE,FALSE,FALSE,9,65532,65532,FALSE,FALSE,TRUE,TRUE,TRUE}</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localSheetId="1" hidden="1">{FALSE,FALSE,-1.25,-15.5,484.5,276.75,FALSE,FALSE,TRUE,TRUE,0,12,#N/A,46,#N/A,2.93460490463215,15.35,1,FALSE,FALSE,3,TRUE,1,FALSE,100,"Swvu.PLA1.","ACwvu.PLA1.",#N/A,FALSE,FALSE,0,0,0,0,2,"","",TRUE,TRUE,FALSE,FALSE,1,60,#N/A,#N/A,FALSE,FALSE,FALSE,FALSE,FALSE,FALSE,FALSE,9,65532,65532,FALSE,FALSE,TRUE,TRUE,TRUE}</definedName>
    <definedName name="aaa" localSheetId="4" hidden="1">{FALSE,FALSE,-1.25,-15.5,484.5,276.75,FALSE,FALSE,TRUE,TRUE,0,12,#N/A,46,#N/A,2.93460490463215,15.35,1,FALSE,FALSE,3,TRUE,1,FALSE,100,"Swvu.PLA1.","ACwvu.PLA1.",#N/A,FALSE,FALSE,0,0,0,0,2,"","",TRUE,TRUE,FALSE,FALSE,1,60,#N/A,#N/A,FALSE,FALSE,FALSE,FALSE,FALSE,FALSE,FALSE,9,65532,65532,FALSE,FALSE,TRUE,TRUE,TRUE}</definedName>
    <definedName name="aaa" localSheetId="5"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 localSheetId="1" hidden="1">{#N/A,#N/A,FALSE,"Title Page";#N/A,#N/A,FALSE,"Conclusions";#N/A,#N/A,FALSE,"Assum.";#N/A,#N/A,FALSE,"Sun  DCF-WC-Dep";#N/A,#N/A,FALSE,"MarketValue";#N/A,#N/A,FALSE,"BalSheet";#N/A,#N/A,FALSE,"WACC";#N/A,#N/A,FALSE,"PC+ Info.";#N/A,#N/A,FALSE,"PC+Info_2"}</definedName>
    <definedName name="aaaaa" localSheetId="4" hidden="1">{#N/A,#N/A,FALSE,"Title Page";#N/A,#N/A,FALSE,"Conclusions";#N/A,#N/A,FALSE,"Assum.";#N/A,#N/A,FALSE,"Sun  DCF-WC-Dep";#N/A,#N/A,FALSE,"MarketValue";#N/A,#N/A,FALSE,"BalSheet";#N/A,#N/A,FALSE,"WACC";#N/A,#N/A,FALSE,"PC+ Info.";#N/A,#N/A,FALSE,"PC+Info_2"}</definedName>
    <definedName name="aaaaa" hidden="1">{#N/A,#N/A,FALSE,"Title Page";#N/A,#N/A,FALSE,"Conclusions";#N/A,#N/A,FALSE,"Assum.";#N/A,#N/A,FALSE,"Sun  DCF-WC-Dep";#N/A,#N/A,FALSE,"MarketValue";#N/A,#N/A,FALSE,"BalSheet";#N/A,#N/A,FALSE,"WACC";#N/A,#N/A,FALSE,"PC+ Info.";#N/A,#N/A,FALSE,"PC+Info_2"}</definedName>
    <definedName name="aaaaaa" localSheetId="1" hidden="1">{"Riqfin97",#N/A,FALSE,"Tran";"Riqfinpro",#N/A,FALSE,"Tran"}</definedName>
    <definedName name="aaaaaa" localSheetId="4" hidden="1">{"Riqfin97",#N/A,FALSE,"Tran";"Riqfinpro",#N/A,FALSE,"Tran"}</definedName>
    <definedName name="aaaaaa" localSheetId="5" hidden="1">{"Riqfin97",#N/A,FALSE,"Tran";"Riqfinpro",#N/A,FALSE,"Tran"}</definedName>
    <definedName name="aaaaaa" hidden="1">{"Riqfin97",#N/A,FALSE,"Tran";"Riqfinpro",#N/A,FALSE,"Tran"}</definedName>
    <definedName name="abcde" localSheetId="1" hidden="1">{#N/A,#N/A,FALSE,"Title Page";#N/A,#N/A,FALSE,"Conclusions";#N/A,#N/A,FALSE,"Assum.";#N/A,#N/A,FALSE,"Sun  DCF-WC-Dep";#N/A,#N/A,FALSE,"MarketValue";#N/A,#N/A,FALSE,"BalSheet";#N/A,#N/A,FALSE,"WACC";#N/A,#N/A,FALSE,"PC+ Info.";#N/A,#N/A,FALSE,"PC+Info_2"}</definedName>
    <definedName name="abcde" localSheetId="4"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 localSheetId="1" hidden="1">{#N/A,#N/A,FALSE,"voz corporativa";#N/A,#N/A,FALSE,"Transmisión de datos";#N/A,#N/A,FALSE,"Videoconferencia";#N/A,#N/A,FALSE,"Correo electrónico";#N/A,#N/A,FALSE,"Correo de voz";#N/A,#N/A,FALSE,"Megafax";#N/A,#N/A,FALSE,"Edi";#N/A,#N/A,FALSE,"Internet";#N/A,#N/A,FALSE,"VSAT";#N/A,#N/A,FALSE,"ing ult. milla"}</definedName>
    <definedName name="ac" localSheetId="4" hidden="1">{#N/A,#N/A,FALSE,"voz corporativa";#N/A,#N/A,FALSE,"Transmisión de datos";#N/A,#N/A,FALSE,"Videoconferencia";#N/A,#N/A,FALSE,"Correo electrónico";#N/A,#N/A,FALSE,"Correo de voz";#N/A,#N/A,FALSE,"Megafax";#N/A,#N/A,FALSE,"Edi";#N/A,#N/A,FALSE,"Internet";#N/A,#N/A,FALSE,"VSAT";#N/A,#N/A,FALSE,"ing ult. milla"}</definedName>
    <definedName name="ac" hidden="1">{#N/A,#N/A,FALSE,"voz corporativa";#N/A,#N/A,FALSE,"Transmisión de datos";#N/A,#N/A,FALSE,"Videoconferencia";#N/A,#N/A,FALSE,"Correo electrónico";#N/A,#N/A,FALSE,"Correo de voz";#N/A,#N/A,FALSE,"Megafax";#N/A,#N/A,FALSE,"Edi";#N/A,#N/A,FALSE,"Internet";#N/A,#N/A,FALSE,"VSAT";#N/A,#N/A,FALSE,"ing ult. milla"}</definedName>
    <definedName name="AccessDatabase" hidden="1">"C:\ncux\bud\rms_inv.mdb"</definedName>
    <definedName name="ACwvu.PLA1." localSheetId="5" hidden="1">'[44]COP FED'!#REF!</definedName>
    <definedName name="ACwvu.PLA1." hidden="1">'[44]COP FED'!#REF!</definedName>
    <definedName name="ACwvu.PLA2." hidden="1">'[44]COP FED'!$A$1:$N$49</definedName>
    <definedName name="ACwvu.Print." hidden="1">[45]Med!#REF!</definedName>
    <definedName name="alara"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geriaCCS1" localSheetId="5" hidden="1">#REF!</definedName>
    <definedName name="AlgeriaCCS1" hidden="1">#REF!</definedName>
    <definedName name="anscount" hidden="1">1</definedName>
    <definedName name="AppearanceW">[46]WordCopy!$Z$18:$Z$19</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 hidden="1">{"TRADE_COMP",#N/A,FALSE,"TAB23APP";"BOP",#N/A,FALSE,"TAB6";"DOT",#N/A,FALSE,"TAB24APP";"EXTDEBT",#N/A,FALSE,"TAB25APP"}</definedName>
    <definedName name="as" localSheetId="4" hidden="1">{"TRADE_COMP",#N/A,FALSE,"TAB23APP";"BOP",#N/A,FALSE,"TAB6";"DOT",#N/A,FALSE,"TAB24APP";"EXTDEBT",#N/A,FALSE,"TAB25APP"}</definedName>
    <definedName name="as" localSheetId="5" hidden="1">{"TRADE_COMP",#N/A,FALSE,"TAB23APP";"BOP",#N/A,FALSE,"TAB6";"DOT",#N/A,FALSE,"TAB24APP";"EXTDEBT",#N/A,FALSE,"TAB25APP"}</definedName>
    <definedName name="as" hidden="1">{"TRADE_COMP",#N/A,FALSE,"TAB23APP";"BOP",#N/A,FALSE,"TAB6";"DOT",#N/A,FALSE,"TAB24APP";"EXTDEBT",#N/A,FALSE,"TAB25APP"}</definedName>
    <definedName name="asd" localSheetId="1" hidden="1">{"Riqfin97",#N/A,FALSE,"Tran";"Riqfinpro",#N/A,FALSE,"Tran"}</definedName>
    <definedName name="asd" localSheetId="4" hidden="1">{"Riqfin97",#N/A,FALSE,"Tran";"Riqfinpro",#N/A,FALSE,"Tran"}</definedName>
    <definedName name="asd" localSheetId="5" hidden="1">{"Riqfin97",#N/A,FALSE,"Tran";"Riqfinpro",#N/A,FALSE,"Tran"}</definedName>
    <definedName name="asd" hidden="1">{"Riqfin97",#N/A,FALSE,"Tran";"Riqfinpro",#N/A,FALSE,"Tran"}</definedName>
    <definedName name="asdasd" localSheetId="1" hidden="1">{"Riqfin97",#N/A,FALSE,"Tran";"Riqfinpro",#N/A,FALSE,"Tran"}</definedName>
    <definedName name="asdasd" localSheetId="4" hidden="1">{"Riqfin97",#N/A,FALSE,"Tran";"Riqfinpro",#N/A,FALSE,"Tran"}</definedName>
    <definedName name="asdasd" localSheetId="5" hidden="1">{"Riqfin97",#N/A,FALSE,"Tran";"Riqfinpro",#N/A,FALSE,"Tran"}</definedName>
    <definedName name="asdasd" hidden="1">{"Riqfin97",#N/A,FALSE,"Tran";"Riqfinpro",#N/A,FALSE,"Tran"}</definedName>
    <definedName name="asdasdad" localSheetId="1" hidden="1">{"Riqfin97",#N/A,FALSE,"Tran";"Riqfinpro",#N/A,FALSE,"Tran"}</definedName>
    <definedName name="asdasdad" localSheetId="4" hidden="1">{"Riqfin97",#N/A,FALSE,"Tran";"Riqfinpro",#N/A,FALSE,"Tran"}</definedName>
    <definedName name="asdasdad" localSheetId="5" hidden="1">{"Riqfin97",#N/A,FALSE,"Tran";"Riqfinpro",#N/A,FALSE,"Tran"}</definedName>
    <definedName name="asdasdad" hidden="1">{"Riqfin97",#N/A,FALSE,"Tran";"Riqfinpro",#N/A,FALSE,"Tran"}</definedName>
    <definedName name="asdasdadad" localSheetId="1" hidden="1">{"Riqfin97",#N/A,FALSE,"Tran";"Riqfinpro",#N/A,FALSE,"Tran"}</definedName>
    <definedName name="asdasdadad" localSheetId="4" hidden="1">{"Riqfin97",#N/A,FALSE,"Tran";"Riqfinpro",#N/A,FALSE,"Tran"}</definedName>
    <definedName name="asdasdadad" localSheetId="5" hidden="1">{"Riqfin97",#N/A,FALSE,"Tran";"Riqfinpro",#N/A,FALSE,"Tran"}</definedName>
    <definedName name="asdasdadad" hidden="1">{"Riqfin97",#N/A,FALSE,"Tran";"Riqfinpro",#N/A,FALSE,"Tran"}</definedName>
    <definedName name="asdf" localSheetId="1" hidden="1">{"BOP_TAB",#N/A,FALSE,"N";"MIDTERM_TAB",#N/A,FALSE,"O"}</definedName>
    <definedName name="asdf" localSheetId="4" hidden="1">{"BOP_TAB",#N/A,FALSE,"N";"MIDTERM_TAB",#N/A,FALSE,"O"}</definedName>
    <definedName name="asdf" localSheetId="5" hidden="1">{"BOP_TAB",#N/A,FALSE,"N";"MIDTERM_TAB",#N/A,FALSE,"O"}</definedName>
    <definedName name="asdf" hidden="1">{"BOP_TAB",#N/A,FALSE,"N";"MIDTERM_TAB",#N/A,FALSE,"O"}</definedName>
    <definedName name="ase" localSheetId="1" hidden="1">{"Minpmon",#N/A,FALSE,"Monthinput"}</definedName>
    <definedName name="ase" localSheetId="4" hidden="1">{"Minpmon",#N/A,FALSE,"Monthinput"}</definedName>
    <definedName name="ase" localSheetId="5" hidden="1">{"Minpmon",#N/A,FALSE,"Monthinput"}</definedName>
    <definedName name="ase" hidden="1">{"Minpmon",#N/A,FALSE,"Monthinput"}</definedName>
    <definedName name="ASY" localSheetId="1" hidden="1">{"Dif tabajo",#N/A,FALSE,"C. mobiliario";"Difi mobiliario",#N/A,FALSE,"C. mobiliario"}</definedName>
    <definedName name="ASY" localSheetId="4" hidden="1">{"Dif tabajo",#N/A,FALSE,"C. mobiliario";"Difi mobiliario",#N/A,FALSE,"C. mobiliario"}</definedName>
    <definedName name="ASY" hidden="1">{"Dif tabajo",#N/A,FALSE,"C. mobiliario";"Difi mobiliario",#N/A,FALSE,"C. mobiliario"}</definedName>
    <definedName name="base">[47]BASEDAT!$A$1:$Q$10296</definedName>
    <definedName name="bb" localSheetId="1" hidden="1">{"Riqfin97",#N/A,FALSE,"Tran";"Riqfinpro",#N/A,FALSE,"Tran"}</definedName>
    <definedName name="bb" localSheetId="4" hidden="1">{"Riqfin97",#N/A,FALSE,"Tran";"Riqfinpro",#N/A,FALSE,"Tran"}</definedName>
    <definedName name="bb" localSheetId="5" hidden="1">{"Riqfin97",#N/A,FALSE,"Tran";"Riqfinpro",#N/A,FALSE,"Tran"}</definedName>
    <definedName name="bb" hidden="1">{"Riqfin97",#N/A,FALSE,"Tran";"Riqfinpro",#N/A,FALSE,"Tran"}</definedName>
    <definedName name="bbbb" localSheetId="1" hidden="1">{"Minpmon",#N/A,FALSE,"Monthinput"}</definedName>
    <definedName name="bbbb" localSheetId="4" hidden="1">{"Minpmon",#N/A,FALSE,"Monthinput"}</definedName>
    <definedName name="bbbb" localSheetId="5" hidden="1">{"Minpmon",#N/A,FALSE,"Monthinput"}</definedName>
    <definedName name="bbbb" hidden="1">{"Minpmon",#N/A,FALSE,"Monthinput"}</definedName>
    <definedName name="bbbbb" localSheetId="1" hidden="1">{"Riqfin97",#N/A,FALSE,"Tran";"Riqfinpro",#N/A,FALSE,"Tran"}</definedName>
    <definedName name="bbbbb" localSheetId="4" hidden="1">{"Riqfin97",#N/A,FALSE,"Tran";"Riqfinpro",#N/A,FALSE,"Tran"}</definedName>
    <definedName name="bbbbb" localSheetId="5" hidden="1">{"Riqfin97",#N/A,FALSE,"Tran";"Riqfinpro",#N/A,FALSE,"Tran"}</definedName>
    <definedName name="bbbbb" hidden="1">{"Riqfin97",#N/A,FALSE,"Tran";"Riqfinpro",#N/A,FALSE,"Tran"}</definedName>
    <definedName name="bfftsy" hidden="1">[9]ER!#REF!</definedName>
    <definedName name="bfsdhtr" hidden="1">[9]WB!#REF!</definedName>
    <definedName name="bg" localSheetId="1" hidden="1">{"Tab1",#N/A,FALSE,"P";"Tab2",#N/A,FALSE,"P"}</definedName>
    <definedName name="bg" localSheetId="4" hidden="1">{"Tab1",#N/A,FALSE,"P";"Tab2",#N/A,FALSE,"P"}</definedName>
    <definedName name="bg" localSheetId="5" hidden="1">{"Tab1",#N/A,FALSE,"P";"Tab2",#N/A,FALSE,"P"}</definedName>
    <definedName name="bg" hidden="1">{"Tab1",#N/A,FALSE,"P";"Tab2",#N/A,FALSE,"P"}</definedName>
    <definedName name="BLPH1" hidden="1">'[48]Ex rate bloom'!$A$4</definedName>
    <definedName name="BLPH10" localSheetId="5" hidden="1">#REF!</definedName>
    <definedName name="BLPH10" hidden="1">#REF!</definedName>
    <definedName name="BLPH100" localSheetId="5" hidden="1">[49]SpotExchangeRates!#REF!</definedName>
    <definedName name="BLPH100" hidden="1">[49]SpotExchangeRates!#REF!</definedName>
    <definedName name="BLPH101" localSheetId="5" hidden="1">[49]SpotExchangeRates!#REF!</definedName>
    <definedName name="BLPH101" hidden="1">[49]SpotExchangeRates!#REF!</definedName>
    <definedName name="BLPH102" hidden="1">[49]SpotExchangeRates!#REF!</definedName>
    <definedName name="BLPH103" hidden="1">[49]SpotExchangeRates!#REF!</definedName>
    <definedName name="BLPH104" hidden="1">[49]SpotExchangeRates!#REF!</definedName>
    <definedName name="BLPH105" hidden="1">[49]SpotExchangeRates!#REF!</definedName>
    <definedName name="BLPH106" hidden="1">[49]SpotExchangeRates!#REF!</definedName>
    <definedName name="BLPH107" hidden="1">[49]SpotExchangeRates!#REF!</definedName>
    <definedName name="BLPH108" hidden="1">[49]SpotExchangeRates!#REF!</definedName>
    <definedName name="BLPH109" hidden="1">[49]SpotExchangeRates!#REF!</definedName>
    <definedName name="BLPH110" hidden="1">[49]SpotExchangeRates!#REF!</definedName>
    <definedName name="BLPH111" hidden="1">[49]SpotExchangeRates!#REF!</definedName>
    <definedName name="BLPH112" hidden="1">[49]SpotExchangeRates!#REF!</definedName>
    <definedName name="BLPH113" hidden="1">[49]SpotExchangeRates!#REF!</definedName>
    <definedName name="BLPH114" hidden="1">[49]SpotExchangeRates!#REF!</definedName>
    <definedName name="BLPH115" hidden="1">[49]SpotExchangeRates!#REF!</definedName>
    <definedName name="BLPH116" hidden="1">[49]SpotExchangeRates!#REF!</definedName>
    <definedName name="BLPH117" hidden="1">[49]SpotExchangeRates!#REF!</definedName>
    <definedName name="BLPH118" hidden="1">[49]SpotExchangeRates!#REF!</definedName>
    <definedName name="BLPH119" hidden="1">[49]SpotExchangeRates!#REF!</definedName>
    <definedName name="BLPH12" localSheetId="5" hidden="1">#REF!</definedName>
    <definedName name="BLPH12" hidden="1">#REF!</definedName>
    <definedName name="BLPH120" hidden="1">[49]SpotExchangeRates!#REF!</definedName>
    <definedName name="BLPH121" hidden="1">[49]SpotExchangeRates!#REF!</definedName>
    <definedName name="BLPH122" hidden="1">[49]SpotExchangeRates!#REF!</definedName>
    <definedName name="BLPH123" hidden="1">[49]SpotExchangeRates!#REF!</definedName>
    <definedName name="BLPH124" hidden="1">[49]SpotExchangeRates!#REF!</definedName>
    <definedName name="BLPH125" hidden="1">[49]SpotExchangeRates!#REF!</definedName>
    <definedName name="BLPH126" hidden="1">[49]SpotExchangeRates!#REF!</definedName>
    <definedName name="BLPH127" hidden="1">[49]SpotExchangeRates!#REF!</definedName>
    <definedName name="BLPH128" hidden="1">[49]SpotExchangeRates!#REF!</definedName>
    <definedName name="BLPH129" hidden="1">[49]SpotExchangeRates!#REF!</definedName>
    <definedName name="BLPH13" localSheetId="5" hidden="1">#REF!</definedName>
    <definedName name="BLPH13" hidden="1">#REF!</definedName>
    <definedName name="BLPH130" hidden="1">[49]SpotExchangeRates!#REF!</definedName>
    <definedName name="BLPH131" hidden="1">[49]SpotExchangeRates!#REF!</definedName>
    <definedName name="BLPH132" hidden="1">[49]SpotExchangeRates!#REF!</definedName>
    <definedName name="BLPH133" hidden="1">[49]SpotExchangeRates!#REF!</definedName>
    <definedName name="BLPH134" hidden="1">[49]SpotExchangeRates!#REF!</definedName>
    <definedName name="BLPH135" hidden="1">[49]SpotExchangeRates!#REF!</definedName>
    <definedName name="BLPH136" hidden="1">[49]SpotExchangeRates!#REF!</definedName>
    <definedName name="BLPH137" hidden="1">[49]SpotExchangeRates!#REF!</definedName>
    <definedName name="BLPH138" hidden="1">[49]SpotExchangeRates!#REF!</definedName>
    <definedName name="BLPH139" hidden="1">[49]SpotExchangeRates!#REF!</definedName>
    <definedName name="BLPH14" hidden="1">[50]Raw_1!#REF!</definedName>
    <definedName name="BLPH140" hidden="1">[49]SpotExchangeRates!#REF!</definedName>
    <definedName name="BLPH141" hidden="1">[49]SpotExchangeRates!#REF!</definedName>
    <definedName name="BLPH142" hidden="1">[49]SpotExchangeRates!#REF!</definedName>
    <definedName name="BLPH143" hidden="1">[49]SpotExchangeRates!#REF!</definedName>
    <definedName name="BLPH144" hidden="1">[49]SpotExchangeRates!#REF!</definedName>
    <definedName name="BLPH145" hidden="1">[49]SpotExchangeRates!#REF!</definedName>
    <definedName name="BLPH146" hidden="1">[49]SpotExchangeRates!#REF!</definedName>
    <definedName name="BLPH147" hidden="1">[49]SpotExchangeRates!#REF!</definedName>
    <definedName name="BLPH148" hidden="1">[49]SpotExchangeRates!#REF!</definedName>
    <definedName name="BLPH149" hidden="1">[49]SpotExchangeRates!#REF!</definedName>
    <definedName name="BLPH15" hidden="1">[49]SpotExchangeRates!#REF!</definedName>
    <definedName name="BLPH150" hidden="1">[49]SpotExchangeRates!#REF!</definedName>
    <definedName name="BLPH151" hidden="1">[49]SpotExchangeRates!#REF!</definedName>
    <definedName name="BLPH152" hidden="1">[49]SpotExchangeRates!#REF!</definedName>
    <definedName name="BLPH153" hidden="1">[49]SpotExchangeRates!#REF!</definedName>
    <definedName name="BLPH154" hidden="1">[49]SpotExchangeRates!#REF!</definedName>
    <definedName name="BLPH155" hidden="1">[49]SpotExchangeRates!#REF!</definedName>
    <definedName name="BLPH156" hidden="1">[49]SpotExchangeRates!#REF!</definedName>
    <definedName name="BLPH157" hidden="1">[49]SpotExchangeRates!#REF!</definedName>
    <definedName name="BLPH158" hidden="1">[49]SpotExchangeRates!#REF!</definedName>
    <definedName name="BLPH159" hidden="1">[49]SpotExchangeRates!#REF!</definedName>
    <definedName name="BLPH16" hidden="1">[49]SpotExchangeRates!#REF!</definedName>
    <definedName name="BLPH160" hidden="1">[49]SpotExchangeRates!#REF!</definedName>
    <definedName name="BLPH161" hidden="1">[49]SpotExchangeRates!#REF!</definedName>
    <definedName name="BLPH162" hidden="1">[49]SpotExchangeRates!#REF!</definedName>
    <definedName name="BLPH163" hidden="1">[49]SpotExchangeRates!#REF!</definedName>
    <definedName name="BLPH164" hidden="1">[49]StockMarketIndices!#REF!</definedName>
    <definedName name="BLPH165" hidden="1">[49]StockMarketIndices!#REF!</definedName>
    <definedName name="BLPH166" hidden="1">[49]StockMarketIndices!$J$7</definedName>
    <definedName name="BLPH167" hidden="1">[49]StockMarketIndices!$I$7</definedName>
    <definedName name="BLPH168" hidden="1">[49]StockMarketIndices!$H$7</definedName>
    <definedName name="BLPH169" hidden="1">[49]StockMarketIndices!#REF!</definedName>
    <definedName name="BLPH17" hidden="1">[49]SpotExchangeRates!#REF!</definedName>
    <definedName name="BLPH170" hidden="1">[49]StockMarketIndices!#REF!</definedName>
    <definedName name="BLPH171" hidden="1">[49]StockMarketIndices!$G$7</definedName>
    <definedName name="BLPH172" hidden="1">[49]StockMarketIndices!$F$7</definedName>
    <definedName name="BLPH173" hidden="1">[49]StockMarketIndices!#REF!</definedName>
    <definedName name="BLPH174" hidden="1">[49]StockMarketIndices!$E$7</definedName>
    <definedName name="BLPH175" hidden="1">[49]StockMarketIndices!#REF!</definedName>
    <definedName name="BLPH176" hidden="1">[49]StockMarketIndices!$D$7</definedName>
    <definedName name="BLPH177" hidden="1">[49]StockMarketIndices!$B$7</definedName>
    <definedName name="BLPH18" hidden="1">[49]SpotExchangeRates!#REF!</definedName>
    <definedName name="BLPH19" hidden="1">[49]SpotExchangeRates!#REF!</definedName>
    <definedName name="BLPH2" hidden="1">'[48]Ex rate bloom'!$D$4</definedName>
    <definedName name="BLPH20" localSheetId="5" hidden="1">[49]SpotExchangeRates!#REF!</definedName>
    <definedName name="BLPH20" hidden="1">[49]SpotExchangeRates!#REF!</definedName>
    <definedName name="BLPH20023" localSheetId="5" hidden="1">#REF!</definedName>
    <definedName name="BLPH20023" hidden="1">#REF!</definedName>
    <definedName name="BLPH21" localSheetId="5" hidden="1">[49]SpotExchangeRates!#REF!</definedName>
    <definedName name="BLPH21" hidden="1">[49]SpotExchangeRates!#REF!</definedName>
    <definedName name="BLPH22" localSheetId="5" hidden="1">[49]SpotExchangeRates!#REF!</definedName>
    <definedName name="BLPH22" hidden="1">[49]SpotExchangeRates!#REF!</definedName>
    <definedName name="BLPH23" localSheetId="5" hidden="1">[49]SpotExchangeRates!#REF!</definedName>
    <definedName name="BLPH23" hidden="1">[49]SpotExchangeRates!#REF!</definedName>
    <definedName name="BLPH24" localSheetId="5" hidden="1">[49]SpotExchangeRates!#REF!</definedName>
    <definedName name="BLPH24" hidden="1">[49]SpotExchangeRates!#REF!</definedName>
    <definedName name="BLPH25" localSheetId="5" hidden="1">[49]SpotExchangeRates!#REF!</definedName>
    <definedName name="BLPH25" hidden="1">[49]SpotExchangeRates!#REF!</definedName>
    <definedName name="BLPH26" localSheetId="5" hidden="1">[49]SpotExchangeRates!#REF!</definedName>
    <definedName name="BLPH26" hidden="1">[49]SpotExchangeRates!#REF!</definedName>
    <definedName name="BLPH27" localSheetId="5" hidden="1">[49]SpotExchangeRates!#REF!</definedName>
    <definedName name="BLPH27" hidden="1">[49]SpotExchangeRates!#REF!</definedName>
    <definedName name="BLPH28" localSheetId="5" hidden="1">[49]SpotExchangeRates!#REF!</definedName>
    <definedName name="BLPH28" hidden="1">[49]SpotExchangeRates!#REF!</definedName>
    <definedName name="BLPH29" localSheetId="5" hidden="1">[49]SpotExchangeRates!#REF!</definedName>
    <definedName name="BLPH29" hidden="1">[49]SpotExchangeRates!#REF!</definedName>
    <definedName name="BLPH3" hidden="1">'[48]Ex rate bloom'!$G$4</definedName>
    <definedName name="BLPH30" localSheetId="5" hidden="1">[49]SpotExchangeRates!#REF!</definedName>
    <definedName name="BLPH30" hidden="1">[49]SpotExchangeRates!#REF!</definedName>
    <definedName name="BLPH31" localSheetId="5" hidden="1">[49]SpotExchangeRates!#REF!</definedName>
    <definedName name="BLPH31" hidden="1">[49]SpotExchangeRates!#REF!</definedName>
    <definedName name="BLPH32" localSheetId="5" hidden="1">[49]SpotExchangeRates!#REF!</definedName>
    <definedName name="BLPH32" hidden="1">[49]SpotExchangeRates!#REF!</definedName>
    <definedName name="BLPH33" localSheetId="5" hidden="1">[49]SpotExchangeRates!#REF!</definedName>
    <definedName name="BLPH33" hidden="1">[49]SpotExchangeRates!#REF!</definedName>
    <definedName name="BLPH34" localSheetId="5" hidden="1">[49]SpotExchangeRates!#REF!</definedName>
    <definedName name="BLPH34" hidden="1">[49]SpotExchangeRates!#REF!</definedName>
    <definedName name="BLPH35" localSheetId="5" hidden="1">[49]SpotExchangeRates!#REF!</definedName>
    <definedName name="BLPH35" hidden="1">[49]SpotExchangeRates!#REF!</definedName>
    <definedName name="BLPH36" hidden="1">[49]SpotExchangeRates!#REF!</definedName>
    <definedName name="BLPH37" hidden="1">[49]SpotExchangeRates!#REF!</definedName>
    <definedName name="BLPH38" hidden="1">[49]SpotExchangeRates!#REF!</definedName>
    <definedName name="BLPH39" hidden="1">[49]SpotExchangeRates!#REF!</definedName>
    <definedName name="BLPH4" hidden="1">'[48]Ex rate bloom'!$J$4</definedName>
    <definedName name="BLPH40" localSheetId="5" hidden="1">[49]SpotExchangeRates!#REF!</definedName>
    <definedName name="BLPH40" hidden="1">[49]SpotExchangeRates!#REF!</definedName>
    <definedName name="BLPH40000004" hidden="1">[51]SPOTS!$A$7</definedName>
    <definedName name="BLPH40000007" hidden="1">[51]SPOTS!$B$7</definedName>
    <definedName name="BLPH40000008" hidden="1">[51]SPOTS!$B$8</definedName>
    <definedName name="BLPH40000009" hidden="1">[51]SPOTS!$B$9</definedName>
    <definedName name="BLPH4000002" localSheetId="5" hidden="1">[52]embi_day!#REF!</definedName>
    <definedName name="BLPH4000002" hidden="1">[52]embi_day!#REF!</definedName>
    <definedName name="BLPH40000026" hidden="1">[51]FUTURES!$I$18</definedName>
    <definedName name="BLPH40000027" hidden="1">[51]FUTURES!$I$21</definedName>
    <definedName name="BLPH40000028" hidden="1">[51]FUTURES!$I$22</definedName>
    <definedName name="BLPH4000003" localSheetId="5" hidden="1">[52]embi_day!#REF!</definedName>
    <definedName name="BLPH4000003" hidden="1">[52]embi_day!#REF!</definedName>
    <definedName name="BLPH40000036" hidden="1">[51]FUTURES!$H$6</definedName>
    <definedName name="BLPH4000004" localSheetId="5" hidden="1">[52]embi_day!#REF!</definedName>
    <definedName name="BLPH4000004" hidden="1">[52]embi_day!#REF!</definedName>
    <definedName name="BLPH4000005" localSheetId="5" hidden="1">[52]embi_day!#REF!</definedName>
    <definedName name="BLPH4000005" hidden="1">[52]embi_day!#REF!</definedName>
    <definedName name="BLPH40000050" hidden="1">[51]FUTURES!$I$6</definedName>
    <definedName name="BLPH40000058" hidden="1">[51]FUTURES!$H$23</definedName>
    <definedName name="BLPH40000059" hidden="1">[51]SPOTS!$D$7</definedName>
    <definedName name="BLPH4000006" localSheetId="5" hidden="1">[52]embi_day!#REF!</definedName>
    <definedName name="BLPH4000006" hidden="1">[52]embi_day!#REF!</definedName>
    <definedName name="BLPH40000060" hidden="1">[51]SPOTS!$F$7</definedName>
    <definedName name="BLPH40000061" hidden="1">[51]SPOTS!$H$7</definedName>
    <definedName name="BLPH40000062" hidden="1">[51]FUTURES!$H$17</definedName>
    <definedName name="BLPH40000063" hidden="1">[51]FUTURES!$H$16</definedName>
    <definedName name="BLPH40000064" hidden="1">[51]FUTURES!$H$15</definedName>
    <definedName name="BLPH40000065" hidden="1">[51]FUTURES!$H$14</definedName>
    <definedName name="BLPH40000066" hidden="1">[51]FUTURES!$H$13</definedName>
    <definedName name="BLPH40000067" hidden="1">[51]FUTURES!$H$12</definedName>
    <definedName name="BLPH40000068" hidden="1">[51]FUTURES!$H$11</definedName>
    <definedName name="BLPH40000069" hidden="1">[51]FUTURES!$H$10</definedName>
    <definedName name="BLPH4000007" localSheetId="5" hidden="1">[52]embi_day!#REF!</definedName>
    <definedName name="BLPH4000007" hidden="1">[52]embi_day!#REF!</definedName>
    <definedName name="BLPH40000070" hidden="1">[51]FUTURES!$H$9</definedName>
    <definedName name="BLPH40000071" hidden="1">[51]FUTURES!$H$7</definedName>
    <definedName name="BLPH40000073" hidden="1">[51]FUTURES!$I$9</definedName>
    <definedName name="BLPH40000074" hidden="1">[51]FUTURES!$I$12</definedName>
    <definedName name="BLPH40000075" hidden="1">[51]FUTURES!$H$24</definedName>
    <definedName name="BLPH4000008" localSheetId="5" hidden="1">[52]embi_day!#REF!</definedName>
    <definedName name="BLPH4000008" hidden="1">[52]embi_day!#REF!</definedName>
    <definedName name="BLPH4000009" localSheetId="5" hidden="1">[52]embi_day!#REF!</definedName>
    <definedName name="BLPH4000009" hidden="1">[52]embi_day!#REF!</definedName>
    <definedName name="BLPH4000011" localSheetId="5" hidden="1">[52]embi_day!#REF!</definedName>
    <definedName name="BLPH4000011" hidden="1">[52]embi_day!#REF!</definedName>
    <definedName name="BLPH4000012" localSheetId="5" hidden="1">[52]embi_day!#REF!</definedName>
    <definedName name="BLPH4000012" hidden="1">[52]embi_day!#REF!</definedName>
    <definedName name="BLPH4000014" hidden="1">[52]embi_day!#REF!</definedName>
    <definedName name="BLPH4000015" hidden="1">[52]embi_day!#REF!</definedName>
    <definedName name="BLPH41" hidden="1">[49]SpotExchangeRates!#REF!</definedName>
    <definedName name="BLPH42" hidden="1">[49]SpotExchangeRates!#REF!</definedName>
    <definedName name="BLPH43" hidden="1">[49]SpotExchangeRates!#REF!</definedName>
    <definedName name="BLPH44" hidden="1">[49]SpotExchangeRates!#REF!</definedName>
    <definedName name="BLPH45" hidden="1">[49]SpotExchangeRates!#REF!</definedName>
    <definedName name="BLPH46" hidden="1">[49]SpotExchangeRates!#REF!</definedName>
    <definedName name="BLPH47" localSheetId="5" hidden="1">#REF!</definedName>
    <definedName name="BLPH47" hidden="1">#REF!</definedName>
    <definedName name="BLPH48" hidden="1">'[53]10YR'!$O$5</definedName>
    <definedName name="BLPH49" hidden="1">'[53]10YR'!$Q$5</definedName>
    <definedName name="BLPH5" hidden="1">'[48]Ex rate bloom'!$M$4</definedName>
    <definedName name="BLPH50" hidden="1">'[53]10YR'!$U$5</definedName>
    <definedName name="BLPH51" hidden="1">'[53]10YR'!$X$4</definedName>
    <definedName name="BLPH56" localSheetId="5" hidden="1">[49]SpotExchangeRates!#REF!</definedName>
    <definedName name="BLPH56" hidden="1">[49]SpotExchangeRates!#REF!</definedName>
    <definedName name="BLPH57" localSheetId="5" hidden="1">[49]SpotExchangeRates!#REF!</definedName>
    <definedName name="BLPH57" hidden="1">[49]SpotExchangeRates!#REF!</definedName>
    <definedName name="BLPH58" localSheetId="5" hidden="1">[49]SpotExchangeRates!#REF!</definedName>
    <definedName name="BLPH58" hidden="1">[49]SpotExchangeRates!#REF!</definedName>
    <definedName name="BLPH6" hidden="1">'[48]Ex rate bloom'!$P$4</definedName>
    <definedName name="BLPH7" hidden="1">'[48]Ex rate bloom'!$S$4</definedName>
    <definedName name="BLPH78" localSheetId="5" hidden="1">[52]GenericIR!#REF!</definedName>
    <definedName name="BLPH78" hidden="1">[52]GenericIR!#REF!</definedName>
    <definedName name="BLPH8" hidden="1">'[54]Ex rate bloom'!$V$4</definedName>
    <definedName name="BLPH86" hidden="1">[49]SpotExchangeRates!#REF!</definedName>
    <definedName name="BLPH87" hidden="1">[49]SpotExchangeRates!#REF!</definedName>
    <definedName name="BLPH88" hidden="1">[49]SpotExchangeRates!$D$10</definedName>
    <definedName name="BLPH89" hidden="1">[49]SpotExchangeRates!#REF!</definedName>
    <definedName name="BLPH9" hidden="1">'[55]Excel History Wizard'!#REF!</definedName>
    <definedName name="BLPH90" hidden="1">[49]SpotExchangeRates!$E$10</definedName>
    <definedName name="BLPH91" hidden="1">[49]SpotExchangeRates!$F$10</definedName>
    <definedName name="BLPH92" hidden="1">[49]SpotExchangeRates!#REF!</definedName>
    <definedName name="BLPH93" hidden="1">[49]SpotExchangeRates!#REF!</definedName>
    <definedName name="BLPH94" hidden="1">[49]SpotExchangeRates!$G$10</definedName>
    <definedName name="BLPH95" hidden="1">[49]SpotExchangeRates!$H$10</definedName>
    <definedName name="BLPH96" hidden="1">[49]SpotExchangeRates!$I$10</definedName>
    <definedName name="BLPH97" hidden="1">[49]SpotExchangeRates!#REF!</definedName>
    <definedName name="BLPH98" hidden="1">[49]SpotExchangeRates!#REF!</definedName>
    <definedName name="BLPH99" hidden="1">[49]SpotExchangeRates!#REF!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oleansW">[46]WordCopy!$Z$15:$Z$16</definedName>
    <definedName name="Borrame" hidden="1">[38]D1!$V$6:$AJ$6</definedName>
    <definedName name="bp" localSheetId="1" hidden="1">{#N/A,#N/A,FALSE,"voz corporativa";#N/A,#N/A,FALSE,"Transmisión de datos";#N/A,#N/A,FALSE,"Videoconferencia";#N/A,#N/A,FALSE,"Correo electrónico";#N/A,#N/A,FALSE,"Correo de voz";#N/A,#N/A,FALSE,"Megafax";#N/A,#N/A,FALSE,"Edi";#N/A,#N/A,FALSE,"Internet";#N/A,#N/A,FALSE,"VSAT";#N/A,#N/A,FALSE,"ing ult. milla"}</definedName>
    <definedName name="bp" localSheetId="4" hidden="1">{#N/A,#N/A,FALSE,"voz corporativa";#N/A,#N/A,FALSE,"Transmisión de datos";#N/A,#N/A,FALSE,"Videoconferencia";#N/A,#N/A,FALSE,"Correo electrónico";#N/A,#N/A,FALSE,"Correo de voz";#N/A,#N/A,FALSE,"Megafax";#N/A,#N/A,FALSE,"Edi";#N/A,#N/A,FALSE,"Internet";#N/A,#N/A,FALSE,"VSAT";#N/A,#N/A,FALSE,"ing ult. milla"}</definedName>
    <definedName name="bp" hidden="1">{#N/A,#N/A,FALSE,"voz corporativa";#N/A,#N/A,FALSE,"Transmisión de datos";#N/A,#N/A,FALSE,"Videoconferencia";#N/A,#N/A,FALSE,"Correo electrónico";#N/A,#N/A,FALSE,"Correo de voz";#N/A,#N/A,FALSE,"Megafax";#N/A,#N/A,FALSE,"Edi";#N/A,#N/A,FALSE,"Internet";#N/A,#N/A,FALSE,"VSAT";#N/A,#N/A,FALSE,"ing ult. milla"}</definedName>
    <definedName name="brf" localSheetId="1" hidden="1">{"Tab1",#N/A,FALSE,"P";"Tab2",#N/A,FALSE,"P"}</definedName>
    <definedName name="brf" localSheetId="4" hidden="1">{"Tab1",#N/A,FALSE,"P";"Tab2",#N/A,FALSE,"P"}</definedName>
    <definedName name="brf" localSheetId="5" hidden="1">{"Tab1",#N/A,FALSE,"P";"Tab2",#N/A,FALSE,"P"}</definedName>
    <definedName name="brf" hidden="1">{"Tab1",#N/A,FALSE,"P";"Tab2",#N/A,FALSE,"P"}</definedName>
    <definedName name="bv" localSheetId="1" hidden="1">{"Main Economic Indicators",#N/A,FALSE,"C"}</definedName>
    <definedName name="bv" localSheetId="4" hidden="1">{"Main Economic Indicators",#N/A,FALSE,"C"}</definedName>
    <definedName name="bv" localSheetId="5" hidden="1">{"Main Economic Indicators",#N/A,FALSE,"C"}</definedName>
    <definedName name="bv" hidden="1">{"Main Economic Indicators",#N/A,FALSE,"C"}</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pitalized" localSheetId="1" hidden="1">{#N/A,#N/A,FALSE,"Title Page";#N/A,#N/A,FALSE,"Conclusions";#N/A,#N/A,FALSE,"Assum.";#N/A,#N/A,FALSE,"Sun  DCF-WC-Dep";#N/A,#N/A,FALSE,"MarketValue";#N/A,#N/A,FALSE,"BalSheet";#N/A,#N/A,FALSE,"WACC";#N/A,#N/A,FALSE,"PC+ Info.";#N/A,#N/A,FALSE,"PC+Info_2"}</definedName>
    <definedName name="capitalized" localSheetId="4"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BWorkbookPriority" hidden="1">-944898989</definedName>
    <definedName name="cc" localSheetId="1" hidden="1">{"Riqfin97",#N/A,FALSE,"Tran";"Riqfinpro",#N/A,FALSE,"Tran"}</definedName>
    <definedName name="cc" localSheetId="4" hidden="1">{"Riqfin97",#N/A,FALSE,"Tran";"Riqfinpro",#N/A,FALSE,"Tran"}</definedName>
    <definedName name="cc" localSheetId="5" hidden="1">{"Riqfin97",#N/A,FALSE,"Tran";"Riqfinpro",#N/A,FALSE,"Tran"}</definedName>
    <definedName name="cc" hidden="1">{"Riqfin97",#N/A,FALSE,"Tran";"Riqfinpro",#N/A,FALSE,"Tran"}</definedName>
    <definedName name="ccc" localSheetId="1" hidden="1">{"Riqfin97",#N/A,FALSE,"Tran";"Riqfinpro",#N/A,FALSE,"Tran"}</definedName>
    <definedName name="ccc" localSheetId="4" hidden="1">{"Riqfin97",#N/A,FALSE,"Tran";"Riqfinpro",#N/A,FALSE,"Tran"}</definedName>
    <definedName name="ccc" localSheetId="5" hidden="1">{"Riqfin97",#N/A,FALSE,"Tran";"Riqfinpro",#N/A,FALSE,"Tran"}</definedName>
    <definedName name="ccc" hidden="1">#REF!</definedName>
    <definedName name="ccccc" localSheetId="1" hidden="1">{"Minpmon",#N/A,FALSE,"Monthinput"}</definedName>
    <definedName name="ccccc" localSheetId="4" hidden="1">{"Minpmon",#N/A,FALSE,"Monthinput"}</definedName>
    <definedName name="ccccc" localSheetId="5" hidden="1">{"Minpmon",#N/A,FALSE,"Monthinput"}</definedName>
    <definedName name="ccccc" hidden="1">{"Minpmon",#N/A,FALSE,"Monthinput"}</definedName>
    <definedName name="cccm" localSheetId="1" hidden="1">{"Riqfin97",#N/A,FALSE,"Tran";"Riqfinpro",#N/A,FALSE,"Tran"}</definedName>
    <definedName name="cccm" localSheetId="4" hidden="1">{"Riqfin97",#N/A,FALSE,"Tran";"Riqfinpro",#N/A,FALSE,"Tran"}</definedName>
    <definedName name="cccm" localSheetId="5" hidden="1">{"Riqfin97",#N/A,FALSE,"Tran";"Riqfinpro",#N/A,FALSE,"Tran"}</definedName>
    <definedName name="cccm" hidden="1">{"Riqfin97",#N/A,FALSE,"Tran";"Riqfinpro",#N/A,FALSE,"Tran"}</definedName>
    <definedName name="cde" localSheetId="1" hidden="1">{"Riqfin97",#N/A,FALSE,"Tran";"Riqfinpro",#N/A,FALSE,"Tran"}</definedName>
    <definedName name="cde" localSheetId="4" hidden="1">{"Riqfin97",#N/A,FALSE,"Tran";"Riqfinpro",#N/A,FALSE,"Tran"}</definedName>
    <definedName name="cde" localSheetId="5" hidden="1">{"Riqfin97",#N/A,FALSE,"Tran";"Riqfinpro",#N/A,FALSE,"Tran"}</definedName>
    <definedName name="cde" hidden="1">{"Riqfin97",#N/A,FALSE,"Tran";"Riqfinpro",#N/A,FALSE,"Tran"}</definedName>
    <definedName name="cdert" localSheetId="1" hidden="1">{"Minpmon",#N/A,FALSE,"Monthinput"}</definedName>
    <definedName name="cdert" localSheetId="4" hidden="1">{"Minpmon",#N/A,FALSE,"Monthinput"}</definedName>
    <definedName name="cdert" localSheetId="5" hidden="1">{"Minpmon",#N/A,FALSE,"Monthinput"}</definedName>
    <definedName name="cdert" hidden="1">{"Minpmon",#N/A,FALSE,"Monthinput"}</definedName>
    <definedName name="char20" hidden="1">'[56]Savings &amp; Invest.'!$M$5</definedName>
    <definedName name="chart19" hidden="1">[57]C!$P$428:$T$428</definedName>
    <definedName name="chart27" hidden="1">0</definedName>
    <definedName name="chart28" hidden="1">0</definedName>
    <definedName name="chart35" hidden="1">'[56]Savings &amp; Invest.'!$M$5:$T$5</definedName>
    <definedName name="chart9" hidden="1">[58]CPIINDEX!$B$263:$B$310</definedName>
    <definedName name="Chartsik" hidden="1">[59]REER!$I$53:$AM$53</definedName>
    <definedName name="Clock" localSheetId="1" hidden="1">{#N/A,#N/A,FALSE,"Exhibits 5-7"}</definedName>
    <definedName name="Clock" localSheetId="4" hidden="1">{#N/A,#N/A,FALSE,"Exhibits 5-7"}</definedName>
    <definedName name="Clock" hidden="1">{#N/A,#N/A,FALSE,"Exhibits 5-7"}</definedName>
    <definedName name="contents2" localSheetId="5" hidden="1">[60]MSRV!#REF!</definedName>
    <definedName name="contents2" hidden="1">[60]MSRV!#REF!</definedName>
    <definedName name="cp" localSheetId="5" hidden="1">'[61]C Summary'!#REF!</definedName>
    <definedName name="cp" hidden="1">'[61]C Summary'!#REF!</definedName>
    <definedName name="CRI15A03">[47]CONTROL!$I$381:$O$382</definedName>
    <definedName name="CRI15A94">[47]CONTROL!$I$157:$O$158</definedName>
    <definedName name="CRI15A95">[47]CONTROL!$I$166:$O$167</definedName>
    <definedName name="CRI15A96">[47]CONTROL!$I$175:$O$176</definedName>
    <definedName name="CRI15A97">[47]CONTROL!$I$247:$O$248</definedName>
    <definedName name="CRI15A98">[47]CONTROL!$I$301:$O$302</definedName>
    <definedName name="CRI15B03">[47]CONTROL!$I$384:$O$385</definedName>
    <definedName name="CRI15B94">[47]CONTROL!$I$160:$O$161</definedName>
    <definedName name="CRI15B95">[47]CONTROL!$I$169:$O$170</definedName>
    <definedName name="CRI15B96">[47]CONTROL!$I$178:$O$179</definedName>
    <definedName name="CRI15B97">[47]CONTROL!$I$250:$O$251</definedName>
    <definedName name="CRI15B98">[47]CONTROL!$I$304:$O$305</definedName>
    <definedName name="CRI15C03">[47]CONTROL!$I$387:$O$388</definedName>
    <definedName name="CRI15C94">[47]CONTROL!$I$163:$O$164</definedName>
    <definedName name="CRI15C95">[47]CONTROL!$I$172:$O$173</definedName>
    <definedName name="CRI15C96">[47]CONTROL!$I$181:$O$182</definedName>
    <definedName name="CRI15C97">[47]CONTROL!$I$253:$O$254</definedName>
    <definedName name="CRI15C98">[47]CONTROL!$I$307:$O$308</definedName>
    <definedName name="Crystal_1_1_WEBI_DataGrid" hidden="1">#REF!</definedName>
    <definedName name="Crystal_1_1_WEBI_HHeading" hidden="1">#REF!</definedName>
    <definedName name="Crystal_1_1_WEBI_ReportCrossTab" hidden="1">#REF!</definedName>
    <definedName name="Crystal_1_1_WEBI_Space" hidden="1">#REF!</definedName>
    <definedName name="Crystal_1_1_WEBI_VHeading" hidden="1">'[62]EVOL 1-1'!#REF!</definedName>
    <definedName name="Cwvu.a." localSheetId="5" hidden="1">[63]BOP!$A$36:$IV$36,[63]BOP!$A$44:$IV$44,[63]BOP!$A$59:$IV$59,[63]BOP!#REF!,[63]BOP!#REF!,[63]BOP!$A$81:$IV$88</definedName>
    <definedName name="Cwvu.a." hidden="1">[63]BOP!$A$36:$IV$36,[63]BOP!$A$44:$IV$44,[63]BOP!$A$59:$IV$59,[63]BOP!#REF!,[63]BOP!#REF!,[63]BOP!$A$81:$IV$88</definedName>
    <definedName name="Cwvu.bop." localSheetId="5" hidden="1">[63]BOP!$A$36:$IV$36,[63]BOP!$A$44:$IV$44,[63]BOP!$A$59:$IV$59,[63]BOP!#REF!,[63]BOP!#REF!,[63]BOP!$A$81:$IV$88</definedName>
    <definedName name="Cwvu.bop." hidden="1">[63]BOP!$A$36:$IV$36,[63]BOP!$A$44:$IV$44,[63]BOP!$A$59:$IV$59,[63]BOP!#REF!,[63]BOP!#REF!,[63]BOP!$A$81:$IV$88</definedName>
    <definedName name="Cwvu.bop.sr." localSheetId="5" hidden="1">[63]BOP!$A$36:$IV$36,[63]BOP!$A$44:$IV$44,[63]BOP!$A$59:$IV$59,[63]BOP!#REF!,[63]BOP!#REF!,[63]BOP!$A$81:$IV$88</definedName>
    <definedName name="Cwvu.bop.sr." hidden="1">[63]BOP!$A$36:$IV$36,[63]BOP!$A$44:$IV$44,[63]BOP!$A$59:$IV$59,[63]BOP!#REF!,[63]BOP!#REF!,[63]BOP!$A$81:$IV$88</definedName>
    <definedName name="Cwvu.bopsdr.sr." localSheetId="5" hidden="1">[63]BOP!$A$36:$IV$36,[63]BOP!$A$44:$IV$44,[63]BOP!$A$59:$IV$59,[63]BOP!#REF!,[63]BOP!#REF!,[63]BOP!$A$81:$IV$88</definedName>
    <definedName name="Cwvu.bopsdr.sr." hidden="1">[63]BOP!$A$36:$IV$36,[63]BOP!$A$44:$IV$44,[63]BOP!$A$59:$IV$59,[63]BOP!#REF!,[63]BOP!#REF!,[63]BOP!$A$81:$IV$88</definedName>
    <definedName name="Cwvu.cotton." localSheetId="5" hidden="1">[63]BOP!$A$36:$IV$36,[63]BOP!$A$44:$IV$44,[63]BOP!$A$59:$IV$59,[63]BOP!#REF!,[63]BOP!#REF!,[63]BOP!$A$79:$IV$79,[63]BOP!$A$81:$IV$88,[63]BOP!#REF!</definedName>
    <definedName name="Cwvu.cotton." hidden="1">[63]BOP!$A$36:$IV$36,[63]BOP!$A$44:$IV$44,[63]BOP!$A$59:$IV$59,[63]BOP!#REF!,[63]BOP!#REF!,[63]BOP!$A$79:$IV$79,[63]BOP!$A$81:$IV$88,[63]BOP!#REF!</definedName>
    <definedName name="Cwvu.cottonall." localSheetId="5" hidden="1">[63]BOP!$A$36:$IV$36,[63]BOP!$A$44:$IV$44,[63]BOP!$A$59:$IV$59,[63]BOP!#REF!,[63]BOP!#REF!,[63]BOP!$A$79:$IV$79,[63]BOP!$A$81:$IV$88</definedName>
    <definedName name="Cwvu.cottonall." hidden="1">[63]BOP!$A$36:$IV$36,[63]BOP!$A$44:$IV$44,[63]BOP!$A$59:$IV$59,[63]BOP!#REF!,[63]BOP!#REF!,[63]BOP!$A$79:$IV$79,[63]BOP!$A$81:$IV$88</definedName>
    <definedName name="Cwvu.exportdetails." hidden="1">[63]BOP!$A$36:$IV$36,[63]BOP!$A$44:$IV$44,[63]BOP!$A$59:$IV$59,[63]BOP!#REF!,[63]BOP!#REF!,[63]BOP!$A$79:$IV$79,[63]BOP!#REF!</definedName>
    <definedName name="Cwvu.exports." localSheetId="5" hidden="1">[63]BOP!$A$36:$IV$36,[63]BOP!$A$44:$IV$44,[63]BOP!$A$59:$IV$59,[63]BOP!#REF!,[63]BOP!#REF!,[63]BOP!$A$79:$IV$79,[63]BOP!$A$81:$IV$88,[63]BOP!#REF!</definedName>
    <definedName name="Cwvu.exports." hidden="1">[63]BOP!$A$36:$IV$36,[63]BOP!$A$44:$IV$44,[63]BOP!$A$59:$IV$59,[63]BOP!#REF!,[63]BOP!#REF!,[63]BOP!$A$79:$IV$79,[63]BOP!$A$81:$IV$88,[63]BOP!#REF!</definedName>
    <definedName name="Cwvu.gold." localSheetId="5" hidden="1">[63]BOP!$A$36:$IV$36,[63]BOP!$A$44:$IV$44,[63]BOP!$A$59:$IV$59,[63]BOP!#REF!,[63]BOP!#REF!,[63]BOP!$A$79:$IV$79,[63]BOP!$A$81:$IV$88,[63]BOP!#REF!</definedName>
    <definedName name="Cwvu.gold." hidden="1">[63]BOP!$A$36:$IV$36,[63]BOP!$A$44:$IV$44,[63]BOP!$A$59:$IV$59,[63]BOP!#REF!,[63]BOP!#REF!,[63]BOP!$A$79:$IV$79,[63]BOP!$A$81:$IV$88,[63]BOP!#REF!</definedName>
    <definedName name="Cwvu.goldall." localSheetId="5" hidden="1">[63]BOP!$A$36:$IV$36,[63]BOP!$A$44:$IV$44,[63]BOP!$A$59:$IV$59,[63]BOP!#REF!,[63]BOP!#REF!,[63]BOP!$A$79:$IV$79,[63]BOP!$A$81:$IV$88,[63]BOP!#REF!</definedName>
    <definedName name="Cwvu.goldall." hidden="1">[63]BOP!$A$36:$IV$36,[63]BOP!$A$44:$IV$44,[63]BOP!$A$59:$IV$59,[63]BOP!#REF!,[63]BOP!#REF!,[63]BOP!$A$79:$IV$79,[63]BOP!$A$81:$IV$88,[63]BOP!#REF!</definedName>
    <definedName name="Cwvu.IMPORT." localSheetId="5" hidden="1">#REF!</definedName>
    <definedName name="Cwvu.IMPORT." hidden="1">#REF!</definedName>
    <definedName name="Cwvu.imports." localSheetId="5" hidden="1">[63]BOP!$A$36:$IV$36,[63]BOP!$A$44:$IV$44,[63]BOP!$A$59:$IV$59,[63]BOP!#REF!,[63]BOP!#REF!,[63]BOP!$A$79:$IV$79,[63]BOP!$A$81:$IV$88,[63]BOP!#REF!,[63]BOP!#REF!</definedName>
    <definedName name="Cwvu.imports." hidden="1">[63]BOP!$A$36:$IV$36,[63]BOP!$A$44:$IV$44,[63]BOP!$A$59:$IV$59,[63]BOP!#REF!,[63]BOP!#REF!,[63]BOP!$A$79:$IV$79,[63]BOP!$A$81:$IV$88,[63]BOP!#REF!,[63]BOP!#REF!</definedName>
    <definedName name="Cwvu.importsall." localSheetId="5" hidden="1">[63]BOP!$A$36:$IV$36,[63]BOP!$A$44:$IV$44,[63]BOP!$A$59:$IV$59,[63]BOP!#REF!,[63]BOP!#REF!,[63]BOP!$A$79:$IV$79,[63]BOP!$A$81:$IV$88,[63]BOP!#REF!,[63]BOP!#REF!</definedName>
    <definedName name="Cwvu.importsall." hidden="1">[63]BOP!$A$36:$IV$36,[63]BOP!$A$44:$IV$44,[63]BOP!$A$59:$IV$59,[63]BOP!#REF!,[63]BOP!#REF!,[63]BOP!$A$79:$IV$79,[63]BOP!$A$81:$IV$88,[63]BOP!#REF!,[63]BOP!#REF!</definedName>
    <definedName name="Cwvu.Print." hidden="1">[64]Indic!$A$109:$IV$109,[64]Indic!$A$196:$IV$197,[64]Indic!$A$208:$IV$209,[64]Indic!$A$217:$IV$218</definedName>
    <definedName name="Cwvu.sa97." hidden="1">[65]Rev!$A$23:$IV$26,[65]Rev!$A$37:$IV$38</definedName>
    <definedName name="Cwvu.tot." hidden="1">[63]BOP!$A$36:$IV$36,[63]BOP!$A$44:$IV$44,[63]BOP!$A$59:$IV$59,[63]BOP!#REF!,[63]BOP!#REF!,[63]BOP!$A$79:$IV$79</definedName>
    <definedName name="D" localSheetId="1" hidden="1">{"Main Economic Indicators",#N/A,FALSE,"C"}</definedName>
    <definedName name="D" localSheetId="4" hidden="1">{"Main Economic Indicators",#N/A,FALSE,"C"}</definedName>
    <definedName name="D" localSheetId="5" hidden="1">{"Main Economic Indicators",#N/A,FALSE,"C"}</definedName>
    <definedName name="D" hidden="1">{"Main Economic Indicators",#N/A,FALSE,"C"}</definedName>
    <definedName name="dd" localSheetId="1" hidden="1">{"Riqfin97",#N/A,FALSE,"Tran";"Riqfinpro",#N/A,FALSE,"Tran"}</definedName>
    <definedName name="dd" localSheetId="4" hidden="1">{"Riqfin97",#N/A,FALSE,"Tran";"Riqfinpro",#N/A,FALSE,"Tran"}</definedName>
    <definedName name="dd" localSheetId="5" hidden="1">{"Riqfin97",#N/A,FALSE,"Tran";"Riqfinpro",#N/A,FALSE,"Tran"}</definedName>
    <definedName name="dd" hidden="1">{"Riqfin97",#N/A,FALSE,"Tran";"Riqfinpro",#N/A,FALSE,"Tran"}</definedName>
    <definedName name="ddd" localSheetId="1" hidden="1">{"Riqfin97",#N/A,FALSE,"Tran";"Riqfinpro",#N/A,FALSE,"Tran"}</definedName>
    <definedName name="ddd" localSheetId="4" hidden="1">{"Riqfin97",#N/A,FALSE,"Tran";"Riqfinpro",#N/A,FALSE,"Tran"}</definedName>
    <definedName name="ddd" localSheetId="5" hidden="1">{"Riqfin97",#N/A,FALSE,"Tran";"Riqfinpro",#N/A,FALSE,"Tran"}</definedName>
    <definedName name="ddd" hidden="1">{"Riqfin97",#N/A,FALSE,"Tran";"Riqfinpro",#N/A,FALSE,"Tran"}</definedName>
    <definedName name="dddd" localSheetId="1" hidden="1">{"Minpmon",#N/A,FALSE,"Monthinput"}</definedName>
    <definedName name="dddd" localSheetId="4" hidden="1">{"Minpmon",#N/A,FALSE,"Monthinput"}</definedName>
    <definedName name="dddd" localSheetId="5" hidden="1">{"Minpmon",#N/A,FALSE,"Monthinput"}</definedName>
    <definedName name="dddd" hidden="1">{"Minpmon",#N/A,FALSE,"Monthinput"}</definedName>
    <definedName name="ddddd" localSheetId="1" hidden="1">{"Riqfin97",#N/A,FALSE,"Tran";"Riqfinpro",#N/A,FALSE,"Tran"}</definedName>
    <definedName name="ddddd" localSheetId="4" hidden="1">{"Riqfin97",#N/A,FALSE,"Tran";"Riqfinpro",#N/A,FALSE,"Tran"}</definedName>
    <definedName name="ddddd" localSheetId="5" hidden="1">{"Riqfin97",#N/A,FALSE,"Tran";"Riqfinpro",#N/A,FALSE,"Tran"}</definedName>
    <definedName name="ddddd" hidden="1">{"Riqfin97",#N/A,FALSE,"Tran";"Riqfinpro",#N/A,FALSE,"Tran"}</definedName>
    <definedName name="dddddd" localSheetId="1" hidden="1">{"Tab1",#N/A,FALSE,"P";"Tab2",#N/A,FALSE,"P"}</definedName>
    <definedName name="dddddd" localSheetId="4" hidden="1">{"Tab1",#N/A,FALSE,"P";"Tab2",#N/A,FALSE,"P"}</definedName>
    <definedName name="dddddd" localSheetId="5" hidden="1">{"Tab1",#N/A,FALSE,"P";"Tab2",#N/A,FALSE,"P"}</definedName>
    <definedName name="dddddd" hidden="1">{"Tab1",#N/A,FALSE,"P";"Tab2",#N/A,FALSE,"P"}</definedName>
    <definedName name="der" localSheetId="1" hidden="1">{"Tab1",#N/A,FALSE,"P";"Tab2",#N/A,FALSE,"P"}</definedName>
    <definedName name="der" localSheetId="4" hidden="1">{"Tab1",#N/A,FALSE,"P";"Tab2",#N/A,FALSE,"P"}</definedName>
    <definedName name="der" localSheetId="5" hidden="1">{"Tab1",#N/A,FALSE,"P";"Tab2",#N/A,FALSE,"P"}</definedName>
    <definedName name="der" hidden="1">{"Tab1",#N/A,FALSE,"P";"Tab2",#N/A,FALSE,"P"}</definedName>
    <definedName name="df" hidden="1">[66]D1!$V$6:$AJ$6</definedName>
    <definedName name="dfdf" localSheetId="1"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ME_Dirty" hidden="1">"False"</definedName>
    <definedName name="DME_LocalFile" hidden="1">"True"</definedName>
    <definedName name="DRE_Teixeira1" localSheetId="1" hidden="1">{#N/A,#N/A,FALSE,"model"}</definedName>
    <definedName name="DRE_Teixeira1" localSheetId="4" hidden="1">{#N/A,#N/A,FALSE,"model"}</definedName>
    <definedName name="DRE_Teixeira1" hidden="1">{#N/A,#N/A,FALSE,"model"}</definedName>
    <definedName name="DRE_Teixeira2" localSheetId="1" hidden="1">{#N/A,#N/A,FALSE,"model"}</definedName>
    <definedName name="DRE_Teixeira2" localSheetId="4" hidden="1">{#N/A,#N/A,FALSE,"model"}</definedName>
    <definedName name="DRE_Teixeira2" hidden="1">{#N/A,#N/A,FALSE,"model"}</definedName>
    <definedName name="drth" localSheetId="1" hidden="1">{"Minpmon",#N/A,FALSE,"Monthinput"}</definedName>
    <definedName name="drth" localSheetId="4" hidden="1">{"Minpmon",#N/A,FALSE,"Monthinput"}</definedName>
    <definedName name="drth" localSheetId="5" hidden="1">{"Minpmon",#N/A,FALSE,"Monthinput"}</definedName>
    <definedName name="drth" hidden="1">{"Minpmon",#N/A,FALSE,"Monthinput"}</definedName>
    <definedName name="DRW" localSheetId="1" hidden="1">{#N/A,#N/A,FALSE,"model"}</definedName>
    <definedName name="DRW" localSheetId="4" hidden="1">{#N/A,#N/A,FALSE,"model"}</definedName>
    <definedName name="DRW" hidden="1">{#N/A,#N/A,FALSE,"model"}</definedName>
    <definedName name="dsa" localSheetId="1" hidden="1">{"Tab1",#N/A,FALSE,"P";"Tab2",#N/A,FALSE,"P"}</definedName>
    <definedName name="dsa" localSheetId="4" hidden="1">{"Tab1",#N/A,FALSE,"P";"Tab2",#N/A,FALSE,"P"}</definedName>
    <definedName name="dsa" localSheetId="5" hidden="1">{"Tab1",#N/A,FALSE,"P";"Tab2",#N/A,FALSE,"P"}</definedName>
    <definedName name="dsa" hidden="1">{"Tab1",#N/A,FALSE,"P";"Tab2",#N/A,FALSE,"P"}</definedName>
    <definedName name="dsdf" localSheetId="1" hidden="1">{"Cover",#N/A,TRUE,"Cover";"TOC",#N/A,TRUE,"TOC";"Assumptions",#N/A,TRUE,"Assum";"Income Statement",#N/A,TRUE,"Base";"Rev_opExp",#N/A,TRUE,"Base";"Interest",#N/A,TRUE,"Base";"Balance Sheets",#N/A,TRUE,"Base";"Cash Flow",#N/A,TRUE,"Base";"CovTest",#N/A,TRUE,"Base";"CovTest WKS",#N/A,TRUE,"Base"}</definedName>
    <definedName name="dsdf" localSheetId="4" hidden="1">{"Cover",#N/A,TRUE,"Cover";"TOC",#N/A,TRUE,"TOC";"Assumptions",#N/A,TRUE,"Assum";"Income Statement",#N/A,TRUE,"Base";"Rev_opExp",#N/A,TRUE,"Base";"Interest",#N/A,TRUE,"Base";"Balance Sheets",#N/A,TRUE,"Base";"Cash Flow",#N/A,TRUE,"Base";"CovTest",#N/A,TRUE,"Base";"CovTest WKS",#N/A,TRUE,"Base"}</definedName>
    <definedName name="dsdf" hidden="1">{"Cover",#N/A,TRUE,"Cover";"TOC",#N/A,TRUE,"TOC";"Assumptions",#N/A,TRUE,"Assum";"Income Statement",#N/A,TRUE,"Base";"Rev_opExp",#N/A,TRUE,"Base";"Interest",#N/A,TRUE,"Base";"Balance Sheets",#N/A,TRUE,"Base";"Cash Flow",#N/A,TRUE,"Base";"CovTest",#N/A,TRUE,"Base";"CovTest WKS",#N/A,TRUE,"Base"}</definedName>
    <definedName name="ear" hidden="1">[67]Hoja1!#REF!</definedName>
    <definedName name="edr" localSheetId="1" hidden="1">{"Riqfin97",#N/A,FALSE,"Tran";"Riqfinpro",#N/A,FALSE,"Tran"}</definedName>
    <definedName name="edr" localSheetId="4" hidden="1">{"Riqfin97",#N/A,FALSE,"Tran";"Riqfinpro",#N/A,FALSE,"Tran"}</definedName>
    <definedName name="edr" localSheetId="5" hidden="1">{"Riqfin97",#N/A,FALSE,"Tran";"Riqfinpro",#N/A,FALSE,"Tran"}</definedName>
    <definedName name="edr" hidden="1">{"Riqfin97",#N/A,FALSE,"Tran";"Riqfinpro",#N/A,FALSE,"Tran"}</definedName>
    <definedName name="ee" localSheetId="1" hidden="1">{"Tab1",#N/A,FALSE,"P";"Tab2",#N/A,FALSE,"P"}</definedName>
    <definedName name="ee" localSheetId="4" hidden="1">{"Tab1",#N/A,FALSE,"P";"Tab2",#N/A,FALSE,"P"}</definedName>
    <definedName name="ee" localSheetId="5" hidden="1">{"Tab1",#N/A,FALSE,"P";"Tab2",#N/A,FALSE,"P"}</definedName>
    <definedName name="ee" hidden="1">{"Tab1",#N/A,FALSE,"P";"Tab2",#N/A,FALSE,"P"}</definedName>
    <definedName name="eee" localSheetId="1" hidden="1">{"Tab1",#N/A,FALSE,"P";"Tab2",#N/A,FALSE,"P"}</definedName>
    <definedName name="eee" localSheetId="4" hidden="1">{"Tab1",#N/A,FALSE,"P";"Tab2",#N/A,FALSE,"P"}</definedName>
    <definedName name="eee" localSheetId="5" hidden="1">{"Tab1",#N/A,FALSE,"P";"Tab2",#N/A,FALSE,"P"}</definedName>
    <definedName name="eee" hidden="1">{"Tab1",#N/A,FALSE,"P";"Tab2",#N/A,FALSE,"P"}</definedName>
    <definedName name="eeee" localSheetId="1" hidden="1">{"Riqfin97",#N/A,FALSE,"Tran";"Riqfinpro",#N/A,FALSE,"Tran"}</definedName>
    <definedName name="eeee" localSheetId="4" hidden="1">{"Riqfin97",#N/A,FALSE,"Tran";"Riqfinpro",#N/A,FALSE,"Tran"}</definedName>
    <definedName name="eeee" localSheetId="5" hidden="1">{"Riqfin97",#N/A,FALSE,"Tran";"Riqfinpro",#N/A,FALSE,"Tran"}</definedName>
    <definedName name="eeee" hidden="1">{"Riqfin97",#N/A,FALSE,"Tran";"Riqfinpro",#N/A,FALSE,"Tran"}</definedName>
    <definedName name="eeeee" localSheetId="1" hidden="1">{"Riqfin97",#N/A,FALSE,"Tran";"Riqfinpro",#N/A,FALSE,"Tran"}</definedName>
    <definedName name="eeeee" localSheetId="4" hidden="1">{"Riqfin97",#N/A,FALSE,"Tran";"Riqfinpro",#N/A,FALSE,"Tran"}</definedName>
    <definedName name="eeeee" localSheetId="5" hidden="1">{"Riqfin97",#N/A,FALSE,"Tran";"Riqfinpro",#N/A,FALSE,"Tran"}</definedName>
    <definedName name="eeeee" hidden="1">{"Riqfin97",#N/A,FALSE,"Tran";"Riqfinpro",#N/A,FALSE,"Tran"}</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PA_inercial" localSheetId="1" hidden="1">{"Mobiliario",#N/A,FALSE,"C. mobiliario";"Trabajo",#N/A,FALSE,"C. mobiliario"}</definedName>
    <definedName name="EPA_inercial" localSheetId="4" hidden="1">{"Mobiliario",#N/A,FALSE,"C. mobiliario";"Trabajo",#N/A,FALSE,"C. mobiliario"}</definedName>
    <definedName name="EPA_inercial" hidden="1">{"Mobiliario",#N/A,FALSE,"C. mobiliario";"Trabajo",#N/A,FALSE,"C. mobiliario"}</definedName>
    <definedName name="ergferger" localSheetId="1" hidden="1">{"Main Economic Indicators",#N/A,FALSE,"C"}</definedName>
    <definedName name="ergferger" localSheetId="4" hidden="1">{"Main Economic Indicators",#N/A,FALSE,"C"}</definedName>
    <definedName name="ergferger" localSheetId="5" hidden="1">{"Main Economic Indicators",#N/A,FALSE,"C"}</definedName>
    <definedName name="ergferger" hidden="1">{"Main Economic Indicators",#N/A,FALSE,"C"}</definedName>
    <definedName name="ert" localSheetId="1" hidden="1">{"Minpmon",#N/A,FALSE,"Monthinput"}</definedName>
    <definedName name="ert" localSheetId="4" hidden="1">{"Minpmon",#N/A,FALSE,"Monthinput"}</definedName>
    <definedName name="ert" localSheetId="5" hidden="1">{"Minpmon",#N/A,FALSE,"Monthinput"}</definedName>
    <definedName name="ert" hidden="1">{"Minpmon",#N/A,FALSE,"Monthinput"}</definedName>
    <definedName name="erty" localSheetId="1" hidden="1">{"Riqfin97",#N/A,FALSE,"Tran";"Riqfinpro",#N/A,FALSE,"Tran"}</definedName>
    <definedName name="erty" localSheetId="4" hidden="1">{"Riqfin97",#N/A,FALSE,"Tran";"Riqfinpro",#N/A,FALSE,"Tran"}</definedName>
    <definedName name="erty" localSheetId="5" hidden="1">{"Riqfin97",#N/A,FALSE,"Tran";"Riqfinpro",#N/A,FALSE,"Tran"}</definedName>
    <definedName name="erty" hidden="1">{"Riqfin97",#N/A,FALSE,"Tran";"Riqfinpro",#N/A,FALSE,"Tran"}</definedName>
    <definedName name="ertyyeawet" hidden="1">'[22]Time series'!#REF!</definedName>
    <definedName name="erwre" localSheetId="1" hidden="1">{"'Resources'!$A$1:$W$34","'Balance Sheet'!$A$1:$W$58","'SFD'!$A$1:$J$52"}</definedName>
    <definedName name="erwre" localSheetId="4" hidden="1">{"'Resources'!$A$1:$W$34","'Balance Sheet'!$A$1:$W$58","'SFD'!$A$1:$J$52"}</definedName>
    <definedName name="erwre" localSheetId="5" hidden="1">{"'Resources'!$A$1:$W$34","'Balance Sheet'!$A$1:$W$58","'SFD'!$A$1:$J$52"}</definedName>
    <definedName name="erwre" hidden="1">{"'Resources'!$A$1:$W$34","'Balance Sheet'!$A$1:$W$58","'SFD'!$A$1:$J$52"}</definedName>
    <definedName name="EV__LASTREFTIME__" hidden="1">40918.5538310185</definedName>
    <definedName name="ewqr" localSheetId="5" hidden="1">[28]Data!#REF!</definedName>
    <definedName name="ewqr" hidden="1">[28]Data!#REF!</definedName>
    <definedName name="fdv" hidden="1">[67]Hoja1!#REF!</definedName>
    <definedName name="fed" localSheetId="1" hidden="1">{"Riqfin97",#N/A,FALSE,"Tran";"Riqfinpro",#N/A,FALSE,"Tran"}</definedName>
    <definedName name="fed" localSheetId="4" hidden="1">{"Riqfin97",#N/A,FALSE,"Tran";"Riqfinpro",#N/A,FALSE,"Tran"}</definedName>
    <definedName name="fed" localSheetId="5" hidden="1">{"Riqfin97",#N/A,FALSE,"Tran";"Riqfinpro",#N/A,FALSE,"Tran"}</definedName>
    <definedName name="fed" hidden="1">{"Riqfin97",#N/A,FALSE,"Tran";"Riqfinpro",#N/A,FALSE,"Tran"}</definedName>
    <definedName name="fer" localSheetId="1" hidden="1">{"Riqfin97",#N/A,FALSE,"Tran";"Riqfinpro",#N/A,FALSE,"Tran"}</definedName>
    <definedName name="fer" localSheetId="4" hidden="1">{"Riqfin97",#N/A,FALSE,"Tran";"Riqfinpro",#N/A,FALSE,"Tran"}</definedName>
    <definedName name="fer" localSheetId="5" hidden="1">{"Riqfin97",#N/A,FALSE,"Tran";"Riqfinpro",#N/A,FALSE,"Tran"}</definedName>
    <definedName name="fer" hidden="1">{"Riqfin97",#N/A,FALSE,"Tran";"Riqfinpro",#N/A,FALSE,"Tran"}</definedName>
    <definedName name="ff" localSheetId="1" hidden="1">{"Tab1",#N/A,FALSE,"P";"Tab2",#N/A,FALSE,"P"}</definedName>
    <definedName name="ff" localSheetId="4" hidden="1">{"Tab1",#N/A,FALSE,"P";"Tab2",#N/A,FALSE,"P"}</definedName>
    <definedName name="ff" localSheetId="5" hidden="1">{"Tab1",#N/A,FALSE,"P";"Tab2",#N/A,FALSE,"P"}</definedName>
    <definedName name="ff" hidden="1">{"Tab1",#N/A,FALSE,"P";"Tab2",#N/A,FALSE,"P"}</definedName>
    <definedName name="fff" localSheetId="1" hidden="1">{"Tab1",#N/A,FALSE,"P";"Tab2",#N/A,FALSE,"P"}</definedName>
    <definedName name="fff" localSheetId="4" hidden="1">{"Tab1",#N/A,FALSE,"P";"Tab2",#N/A,FALSE,"P"}</definedName>
    <definedName name="fff" localSheetId="5" hidden="1">{"Tab1",#N/A,FALSE,"P";"Tab2",#N/A,FALSE,"P"}</definedName>
    <definedName name="fff" hidden="1">#REF!</definedName>
    <definedName name="ffff" localSheetId="1" hidden="1">{"Riqfin97",#N/A,FALSE,"Tran";"Riqfinpro",#N/A,FALSE,"Tran"}</definedName>
    <definedName name="ffff" localSheetId="4" hidden="1">{"Riqfin97",#N/A,FALSE,"Tran";"Riqfinpro",#N/A,FALSE,"Tran"}</definedName>
    <definedName name="ffff" localSheetId="5" hidden="1">{"Riqfin97",#N/A,FALSE,"Tran";"Riqfinpro",#N/A,FALSE,"Tran"}</definedName>
    <definedName name="ffff" hidden="1">{"Riqfin97",#N/A,FALSE,"Tran";"Riqfinpro",#N/A,FALSE,"Tran"}</definedName>
    <definedName name="ffffff" localSheetId="1" hidden="1">{"Tab1",#N/A,FALSE,"P";"Tab2",#N/A,FALSE,"P"}</definedName>
    <definedName name="ffffff" localSheetId="4" hidden="1">{"Tab1",#N/A,FALSE,"P";"Tab2",#N/A,FALSE,"P"}</definedName>
    <definedName name="ffffff" localSheetId="5" hidden="1">{"Tab1",#N/A,FALSE,"P";"Tab2",#N/A,FALSE,"P"}</definedName>
    <definedName name="ffffff" hidden="1">{"Tab1",#N/A,FALSE,"P";"Tab2",#N/A,FALSE,"P"}</definedName>
    <definedName name="fffffff" localSheetId="1" hidden="1">{"Minpmon",#N/A,FALSE,"Monthinput"}</definedName>
    <definedName name="fffffff" localSheetId="4" hidden="1">{"Minpmon",#N/A,FALSE,"Monthinput"}</definedName>
    <definedName name="fffffff" localSheetId="5" hidden="1">{"Minpmon",#N/A,FALSE,"Monthinput"}</definedName>
    <definedName name="fffffff" hidden="1">{"Minpmon",#N/A,FALSE,"Monthinput"}</definedName>
    <definedName name="ffffffffff" localSheetId="1" hidden="1">{#N/A,#N/A,FALSE,"PERSONAL";#N/A,#N/A,FALSE,"explotación";#N/A,#N/A,FALSE,"generales"}</definedName>
    <definedName name="ffffffffff" localSheetId="4" hidden="1">{#N/A,#N/A,FALSE,"PERSONAL";#N/A,#N/A,FALSE,"explotación";#N/A,#N/A,FALSE,"generales"}</definedName>
    <definedName name="ffffffffff" hidden="1">{#N/A,#N/A,FALSE,"PERSONAL";#N/A,#N/A,FALSE,"explotación";#N/A,#N/A,FALSE,"generales"}</definedName>
    <definedName name="FFFFFFFFFFF" localSheetId="1" hidden="1">{#N/A,#N/A,FALSE,"model"}</definedName>
    <definedName name="FFFFFFFFFFF" localSheetId="4" hidden="1">{#N/A,#N/A,FALSE,"model"}</definedName>
    <definedName name="FFFFFFFFFFF" hidden="1">{#N/A,#N/A,FALSE,"model"}</definedName>
    <definedName name="ffggg" localSheetId="1" hidden="1">{"Tab1",#N/A,FALSE,"P";"Tab2",#N/A,FALSE,"P"}</definedName>
    <definedName name="ffggg" localSheetId="4" hidden="1">{"Tab1",#N/A,FALSE,"P";"Tab2",#N/A,FALSE,"P"}</definedName>
    <definedName name="ffggg" localSheetId="5" hidden="1">{"Tab1",#N/A,FALSE,"P";"Tab2",#N/A,FALSE,"P"}</definedName>
    <definedName name="ffggg" hidden="1">{"Tab1",#N/A,FALSE,"P";"Tab2",#N/A,FALSE,"P"}</definedName>
    <definedName name="fgf" localSheetId="1" hidden="1">{"Riqfin97",#N/A,FALSE,"Tran";"Riqfinpro",#N/A,FALSE,"Tran"}</definedName>
    <definedName name="fgf" localSheetId="4" hidden="1">{"Riqfin97",#N/A,FALSE,"Tran";"Riqfinpro",#N/A,FALSE,"Tran"}</definedName>
    <definedName name="fgf" localSheetId="5" hidden="1">{"Riqfin97",#N/A,FALSE,"Tran";"Riqfinpro",#N/A,FALSE,"Tran"}</definedName>
    <definedName name="fgf" hidden="1">{"Riqfin97",#N/A,FALSE,"Tran";"Riqfinpro",#N/A,FALSE,"Tran"}</definedName>
    <definedName name="FGHDE" localSheetId="1" hidden="1">{#N/A,#N/A,FALSE,"PERSONAL";#N/A,#N/A,FALSE,"explotación";#N/A,#N/A,FALSE,"generales"}</definedName>
    <definedName name="FGHDE" localSheetId="4" hidden="1">{#N/A,#N/A,FALSE,"PERSONAL";#N/A,#N/A,FALSE,"explotación";#N/A,#N/A,FALSE,"generales"}</definedName>
    <definedName name="FGHDE" hidden="1">{#N/A,#N/A,FALSE,"PERSONAL";#N/A,#N/A,FALSE,"explotación";#N/A,#N/A,FALSE,"generales"}</definedName>
    <definedName name="fhjekwf" localSheetId="1" hidden="1">{"Main Economic Indicators",#N/A,FALSE,"C"}</definedName>
    <definedName name="fhjekwf" localSheetId="4" hidden="1">{"Main Economic Indicators",#N/A,FALSE,"C"}</definedName>
    <definedName name="fhjekwf" localSheetId="5" hidden="1">{"Main Economic Indicators",#N/A,FALSE,"C"}</definedName>
    <definedName name="fhjekwf" hidden="1">{"Main Economic Indicators",#N/A,FALSE,"C"}</definedName>
    <definedName name="FIG2wp1" localSheetId="5" hidden="1">#REF!</definedName>
    <definedName name="FIG2wp1" hidden="1">#REF!</definedName>
    <definedName name="Financing" localSheetId="1" hidden="1">{"Tab1",#N/A,FALSE,"P";"Tab2",#N/A,FALSE,"P"}</definedName>
    <definedName name="Financing" localSheetId="4" hidden="1">{"Tab1",#N/A,FALSE,"P";"Tab2",#N/A,FALSE,"P"}</definedName>
    <definedName name="Financing" localSheetId="5" hidden="1">{"Tab1",#N/A,FALSE,"P";"Tab2",#N/A,FALSE,"P"}</definedName>
    <definedName name="Financing" hidden="1">{"Tab1",#N/A,FALSE,"P";"Tab2",#N/A,FALSE,"P"}</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1" hidden="1">{"Tab1",#N/A,FALSE,"P";"Tab2",#N/A,FALSE,"P"}</definedName>
    <definedName name="fre" localSheetId="4" hidden="1">{"Tab1",#N/A,FALSE,"P";"Tab2",#N/A,FALSE,"P"}</definedName>
    <definedName name="fre" localSheetId="5" hidden="1">{"Tab1",#N/A,FALSE,"P";"Tab2",#N/A,FALSE,"P"}</definedName>
    <definedName name="fre" hidden="1">{"Tab1",#N/A,FALSE,"P";"Tab2",#N/A,FALSE,"P"}</definedName>
    <definedName name="fshrts" hidden="1">[9]WB!$Q$255:$AK$255</definedName>
    <definedName name="ftr" localSheetId="1" hidden="1">{"Riqfin97",#N/A,FALSE,"Tran";"Riqfinpro",#N/A,FALSE,"Tran"}</definedName>
    <definedName name="ftr" localSheetId="4" hidden="1">{"Riqfin97",#N/A,FALSE,"Tran";"Riqfinpro",#N/A,FALSE,"Tran"}</definedName>
    <definedName name="ftr" localSheetId="5" hidden="1">{"Riqfin97",#N/A,FALSE,"Tran";"Riqfinpro",#N/A,FALSE,"Tran"}</definedName>
    <definedName name="ftr" hidden="1">{"Riqfin97",#N/A,FALSE,"Tran";"Riqfinpro",#N/A,FALSE,"Tran"}</definedName>
    <definedName name="fty" localSheetId="1" hidden="1">{"Riqfin97",#N/A,FALSE,"Tran";"Riqfinpro",#N/A,FALSE,"Tran"}</definedName>
    <definedName name="fty" localSheetId="4" hidden="1">{"Riqfin97",#N/A,FALSE,"Tran";"Riqfinpro",#N/A,FALSE,"Tran"}</definedName>
    <definedName name="fty" localSheetId="5" hidden="1">{"Riqfin97",#N/A,FALSE,"Tran";"Riqfinpro",#N/A,FALSE,"Tran"}</definedName>
    <definedName name="fty" hidden="1">{"Riqfin97",#N/A,FALSE,"Tran";"Riqfinpro",#N/A,FALSE,"Tran"}</definedName>
    <definedName name="fuck" localSheetId="5" hidden="1">#REF!</definedName>
    <definedName name="fuck" hidden="1">#REF!</definedName>
    <definedName name="fvgf" localSheetId="1" hidden="1">{"Cover",#N/A,TRUE,"Cover";"TOC",#N/A,TRUE,"TOC";"Assumptions",#N/A,TRUE,"Assum";"Income Statement",#N/A,TRUE,"Base";"Rev_opExp",#N/A,TRUE,"Base";"Interest",#N/A,TRUE,"Base";"Balance Sheets",#N/A,TRUE,"Base";"Cash Flow",#N/A,TRUE,"Base";"CovTest",#N/A,TRUE,"Base";"CovTest WKS",#N/A,TRUE,"Base"}</definedName>
    <definedName name="fvgf" localSheetId="4" hidden="1">{"Cover",#N/A,TRUE,"Cover";"TOC",#N/A,TRUE,"TOC";"Assumptions",#N/A,TRUE,"Assum";"Income Statement",#N/A,TRUE,"Base";"Rev_opExp",#N/A,TRUE,"Base";"Interest",#N/A,TRUE,"Base";"Balance Sheets",#N/A,TRUE,"Base";"Cash Flow",#N/A,TRUE,"Base";"CovTest",#N/A,TRUE,"Base";"CovTest WKS",#N/A,TRUE,"Base"}</definedName>
    <definedName name="fvgf" hidden="1">{"Cover",#N/A,TRUE,"Cover";"TOC",#N/A,TRUE,"TOC";"Assumptions",#N/A,TRUE,"Assum";"Income Statement",#N/A,TRUE,"Base";"Rev_opExp",#N/A,TRUE,"Base";"Interest",#N/A,TRUE,"Base";"Balance Sheets",#N/A,TRUE,"Base";"Cash Flow",#N/A,TRUE,"Base";"CovTest",#N/A,TRUE,"Base";"CovTest WKS",#N/A,TRUE,"Base"}</definedName>
    <definedName name="gbnj" localSheetId="1" hidden="1">{"Tab1",#N/A,FALSE,"P";"Tab2",#N/A,FALSE,"P"}</definedName>
    <definedName name="gbnj" localSheetId="4" hidden="1">{"Tab1",#N/A,FALSE,"P";"Tab2",#N/A,FALSE,"P"}</definedName>
    <definedName name="gbnj" localSheetId="5" hidden="1">{"Tab1",#N/A,FALSE,"P";"Tab2",#N/A,FALSE,"P"}</definedName>
    <definedName name="gbnj" hidden="1">{"Tab1",#N/A,FALSE,"P";"Tab2",#N/A,FALSE,"P"}</definedName>
    <definedName name="gffd" localSheetId="1" hidden="1">{"Riqfin97",#N/A,FALSE,"Tran";"Riqfinpro",#N/A,FALSE,"Tran"}</definedName>
    <definedName name="gffd" localSheetId="4" hidden="1">{"Riqfin97",#N/A,FALSE,"Tran";"Riqfinpro",#N/A,FALSE,"Tran"}</definedName>
    <definedName name="gffd" localSheetId="5" hidden="1">{"Riqfin97",#N/A,FALSE,"Tran";"Riqfinpro",#N/A,FALSE,"Tran"}</definedName>
    <definedName name="gffd" hidden="1">{"Riqfin97",#N/A,FALSE,"Tran";"Riqfinpro",#N/A,FALSE,"Tran"}</definedName>
    <definedName name="gg" localSheetId="1" hidden="1">{"TBILLS_ALL",#N/A,FALSE,"FITB_all"}</definedName>
    <definedName name="gg" localSheetId="4" hidden="1">{"TBILLS_ALL",#N/A,FALSE,"FITB_all"}</definedName>
    <definedName name="gg" localSheetId="5" hidden="1">{"TBILLS_ALL",#N/A,FALSE,"FITB_all"}</definedName>
    <definedName name="gg" hidden="1">{"TBILLS_ALL",#N/A,FALSE,"FITB_all"}</definedName>
    <definedName name="ggg" localSheetId="1" hidden="1">{"Riqfin97",#N/A,FALSE,"Tran";"Riqfinpro",#N/A,FALSE,"Tran"}</definedName>
    <definedName name="ggg" localSheetId="4" hidden="1">{"Riqfin97",#N/A,FALSE,"Tran";"Riqfinpro",#N/A,FALSE,"Tran"}</definedName>
    <definedName name="ggg" localSheetId="5" hidden="1">{"Riqfin97",#N/A,FALSE,"Tran";"Riqfinpro",#N/A,FALSE,"Tran"}</definedName>
    <definedName name="ggg" hidden="1">#REF!</definedName>
    <definedName name="gggg" localSheetId="1" hidden="1">{"Minpmon",#N/A,FALSE,"Monthinput"}</definedName>
    <definedName name="gggg" localSheetId="4" hidden="1">{"Minpmon",#N/A,FALSE,"Monthinput"}</definedName>
    <definedName name="gggg" localSheetId="5" hidden="1">{"Minpmon",#N/A,FALSE,"Monthinput"}</definedName>
    <definedName name="gggg" hidden="1">{"Minpmon",#N/A,FALSE,"Monthinput"}</definedName>
    <definedName name="ggggg" hidden="1">'[68]J(Priv.Cap)'!#REF!</definedName>
    <definedName name="gggggggg" localSheetId="1" hidden="1">{"Tab1",#N/A,FALSE,"P";"Tab2",#N/A,FALSE,"P"}</definedName>
    <definedName name="gggggggg" localSheetId="4" hidden="1">{"Tab1",#N/A,FALSE,"P";"Tab2",#N/A,FALSE,"P"}</definedName>
    <definedName name="gggggggg" localSheetId="5" hidden="1">{"Tab1",#N/A,FALSE,"P";"Tab2",#N/A,FALSE,"P"}</definedName>
    <definedName name="gggggggg" hidden="1">{"Tab1",#N/A,FALSE,"P";"Tab2",#N/A,FALSE,"P"}</definedName>
    <definedName name="ght" localSheetId="1" hidden="1">{"Tab1",#N/A,FALSE,"P";"Tab2",#N/A,FALSE,"P"}</definedName>
    <definedName name="ght" localSheetId="4" hidden="1">{"Tab1",#N/A,FALSE,"P";"Tab2",#N/A,FALSE,"P"}</definedName>
    <definedName name="ght" localSheetId="5" hidden="1">{"Tab1",#N/A,FALSE,"P";"Tab2",#N/A,FALSE,"P"}</definedName>
    <definedName name="ght" hidden="1">{"Tab1",#N/A,FALSE,"P";"Tab2",#N/A,FALSE,"P"}</definedName>
    <definedName name="Grafico10" hidden="1">#REF!</definedName>
    <definedName name="Gráfico10_b" hidden="1">#REF!</definedName>
    <definedName name="grafico102" hidden="1">#REF!</definedName>
    <definedName name="Gráfico10bb" hidden="1">#REF!</definedName>
    <definedName name="Grafico11" hidden="1">#REF!</definedName>
    <definedName name="grafico112" hidden="1">#REF!</definedName>
    <definedName name="Gráfico11b" hidden="1">#REF!</definedName>
    <definedName name="Gráfico2_b" hidden="1">#REF!</definedName>
    <definedName name="Gráfico6_b" hidden="1">#REF!</definedName>
    <definedName name="Gráfico8_b" hidden="1">#REF!</definedName>
    <definedName name="graph" hidden="1">[69]Report1!$G$227:$G$243</definedName>
    <definedName name="gre" localSheetId="1" hidden="1">{"Riqfin97",#N/A,FALSE,"Tran";"Riqfinpro",#N/A,FALSE,"Tran"}</definedName>
    <definedName name="gre" localSheetId="4" hidden="1">{"Riqfin97",#N/A,FALSE,"Tran";"Riqfinpro",#N/A,FALSE,"Tran"}</definedName>
    <definedName name="gre" localSheetId="5" hidden="1">{"Riqfin97",#N/A,FALSE,"Tran";"Riqfinpro",#N/A,FALSE,"Tran"}</definedName>
    <definedName name="gre" hidden="1">{"Riqfin97",#N/A,FALSE,"Tran";"Riqfinpro",#N/A,FALSE,"Tran"}</definedName>
    <definedName name="guyana1003" localSheetId="1" hidden="1">{"Main Economic Indicators",#N/A,FALSE,"C"}</definedName>
    <definedName name="guyana1003" localSheetId="4" hidden="1">{"Main Economic Indicators",#N/A,FALSE,"C"}</definedName>
    <definedName name="guyana1003" localSheetId="5" hidden="1">{"Main Economic Indicators",#N/A,FALSE,"C"}</definedName>
    <definedName name="guyana1003" hidden="1">{"Main Economic Indicators",#N/A,FALSE,"C"}</definedName>
    <definedName name="gyu" localSheetId="1" hidden="1">{"Tab1",#N/A,FALSE,"P";"Tab2",#N/A,FALSE,"P"}</definedName>
    <definedName name="gyu" localSheetId="4" hidden="1">{"Tab1",#N/A,FALSE,"P";"Tab2",#N/A,FALSE,"P"}</definedName>
    <definedName name="gyu" localSheetId="5" hidden="1">{"Tab1",#N/A,FALSE,"P";"Tab2",#N/A,FALSE,"P"}</definedName>
    <definedName name="gyu" hidden="1">{"Tab1",#N/A,FALSE,"P";"Tab2",#N/A,FALSE,"P"}</definedName>
    <definedName name="hfrstes" hidden="1">[9]ER!#REF!</definedName>
    <definedName name="hfshfrt" hidden="1">[9]WB!$Q$62:$AK$62</definedName>
    <definedName name="hgfd" localSheetId="1" hidden="1">{#N/A,#N/A,FALSE,"I";#N/A,#N/A,FALSE,"J";#N/A,#N/A,FALSE,"K";#N/A,#N/A,FALSE,"L";#N/A,#N/A,FALSE,"M";#N/A,#N/A,FALSE,"N";#N/A,#N/A,FALSE,"O"}</definedName>
    <definedName name="hgfd" localSheetId="4" hidden="1">{#N/A,#N/A,FALSE,"I";#N/A,#N/A,FALSE,"J";#N/A,#N/A,FALSE,"K";#N/A,#N/A,FALSE,"L";#N/A,#N/A,FALSE,"M";#N/A,#N/A,FALSE,"N";#N/A,#N/A,FALSE,"O"}</definedName>
    <definedName name="hgfd" localSheetId="5" hidden="1">{#N/A,#N/A,FALSE,"I";#N/A,#N/A,FALSE,"J";#N/A,#N/A,FALSE,"K";#N/A,#N/A,FALSE,"L";#N/A,#N/A,FALSE,"M";#N/A,#N/A,FALSE,"N";#N/A,#N/A,FALSE,"O"}</definedName>
    <definedName name="hgfd" hidden="1">{#N/A,#N/A,FALSE,"I";#N/A,#N/A,FALSE,"J";#N/A,#N/A,FALSE,"K";#N/A,#N/A,FALSE,"L";#N/A,#N/A,FALSE,"M";#N/A,#N/A,FALSE,"N";#N/A,#N/A,FALSE,"O"}</definedName>
    <definedName name="hhh" hidden="1">'[70]J(Priv.Cap)'!#REF!</definedName>
    <definedName name="hhhhh" localSheetId="1" hidden="1">{"Tab1",#N/A,FALSE,"P";"Tab2",#N/A,FALSE,"P"}</definedName>
    <definedName name="hhhhh" localSheetId="4" hidden="1">{"Tab1",#N/A,FALSE,"P";"Tab2",#N/A,FALSE,"P"}</definedName>
    <definedName name="hhhhh" localSheetId="5" hidden="1">{"Tab1",#N/A,FALSE,"P";"Tab2",#N/A,FALSE,"P"}</definedName>
    <definedName name="hhhhh" hidden="1">{"Tab1",#N/A,FALSE,"P";"Tab2",#N/A,FALSE,"P"}</definedName>
    <definedName name="hio" localSheetId="1" hidden="1">{"Tab1",#N/A,FALSE,"P";"Tab2",#N/A,FALSE,"P"}</definedName>
    <definedName name="hio" localSheetId="4" hidden="1">{"Tab1",#N/A,FALSE,"P";"Tab2",#N/A,FALSE,"P"}</definedName>
    <definedName name="hio" localSheetId="5" hidden="1">{"Tab1",#N/A,FALSE,"P";"Tab2",#N/A,FALSE,"P"}</definedName>
    <definedName name="hio" hidden="1">{"Tab1",#N/A,FALSE,"P";"Tab2",#N/A,FALSE,"P"}</definedName>
    <definedName name="hjk" localSheetId="1" hidden="1">{"Riqfin97",#N/A,FALSE,"Tran";"Riqfinpro",#N/A,FALSE,"Tran"}</definedName>
    <definedName name="hjk" localSheetId="4" hidden="1">{"Riqfin97",#N/A,FALSE,"Tran";"Riqfinpro",#N/A,FALSE,"Tran"}</definedName>
    <definedName name="hjk" localSheetId="5" hidden="1">{"Riqfin97",#N/A,FALSE,"Tran";"Riqfinpro",#N/A,FALSE,"Tran"}</definedName>
    <definedName name="hjk" hidden="1">{"Riqfin97",#N/A,FALSE,"Tran";"Riqfinpro",#N/A,FALSE,"Tran"}</definedName>
    <definedName name="hn" localSheetId="1" hidden="1">{"Riqfin97",#N/A,FALSE,"Tran";"Riqfinpro",#N/A,FALSE,"Tran"}</definedName>
    <definedName name="hn" localSheetId="4" hidden="1">{"Riqfin97",#N/A,FALSE,"Tran";"Riqfinpro",#N/A,FALSE,"Tran"}</definedName>
    <definedName name="hn" localSheetId="5" hidden="1">{"Riqfin97",#N/A,FALSE,"Tran";"Riqfinpro",#N/A,FALSE,"Tran"}</definedName>
    <definedName name="hn" hidden="1">{"Riqfin97",#N/A,FALSE,"Tran";"Riqfinpro",#N/A,FALSE,"Tran"}</definedName>
    <definedName name="hpu" localSheetId="1" hidden="1">{"Tab1",#N/A,FALSE,"P";"Tab2",#N/A,FALSE,"P"}</definedName>
    <definedName name="hpu" localSheetId="4" hidden="1">{"Tab1",#N/A,FALSE,"P";"Tab2",#N/A,FALSE,"P"}</definedName>
    <definedName name="hpu" localSheetId="5" hidden="1">{"Tab1",#N/A,FALSE,"P";"Tab2",#N/A,FALSE,"P"}</definedName>
    <definedName name="hpu" hidden="1">{"Tab1",#N/A,FALSE,"P";"Tab2",#N/A,FALSE,"P"}</definedName>
    <definedName name="HTML_CodePage" hidden="1">1252</definedName>
    <definedName name="HTML_Control" localSheetId="1" hidden="1">{"'Resources'!$A$1:$W$34","'Balance Sheet'!$A$1:$W$58","'SFD'!$A$1:$J$52"}</definedName>
    <definedName name="HTML_Control" localSheetId="4" hidden="1">{"'Resources'!$A$1:$W$34","'Balance Sheet'!$A$1:$W$58","'SFD'!$A$1:$J$52"}</definedName>
    <definedName name="HTML_Control" localSheetId="5" hidden="1">{"'Resources'!$A$1:$W$34","'Balance Sheet'!$A$1:$W$58","'SFD'!$A$1:$J$52"}</definedName>
    <definedName name="HTML_Control" hidden="1">{"'Resources'!$A$1:$W$34","'Balance Sheet'!$A$1:$W$58","'SFD'!$A$1:$J$52"}</definedName>
    <definedName name="HTML_Control_2" localSheetId="1" hidden="1">{"'web page'!$A$1:$G$48"}</definedName>
    <definedName name="HTML_Control_2" localSheetId="4" hidden="1">{"'web page'!$A$1:$G$48"}</definedName>
    <definedName name="HTML_Control_2" localSheetId="5" hidden="1">{"'web page'!$A$1:$G$48"}</definedName>
    <definedName name="HTML_Control_2" hidden="1">{"'web page'!$A$1:$G$48"}</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3" hidden="1">TRUE</definedName>
    <definedName name="HTML_OBDlg4" hidden="1">TRUE</definedName>
    <definedName name="HTML_OS" hidden="1">0</definedName>
    <definedName name="HTML_PathFile" hidden="1">"Q:\DATA\AR\98FYFS\SEPT97\ESAF\esafadmfsHL.htm"</definedName>
    <definedName name="HTML_PathTemplate" hidden="1">"C:\AsianDem\Database 98\Forecasts\HTMLTemp.htm"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1" hidden="1">{"'Basic'!$A$1:$F$96"}</definedName>
    <definedName name="huh" localSheetId="4" hidden="1">{"'Basic'!$A$1:$F$96"}</definedName>
    <definedName name="huh" localSheetId="5" hidden="1">{"'Basic'!$A$1:$F$96"}</definedName>
    <definedName name="huh" hidden="1">{"'Basic'!$A$1:$F$96"}</definedName>
    <definedName name="hui" localSheetId="1" hidden="1">{"Tab1",#N/A,FALSE,"P";"Tab2",#N/A,FALSE,"P"}</definedName>
    <definedName name="hui" localSheetId="4" hidden="1">{"Tab1",#N/A,FALSE,"P";"Tab2",#N/A,FALSE,"P"}</definedName>
    <definedName name="hui" localSheetId="5" hidden="1">{"Tab1",#N/A,FALSE,"P";"Tab2",#N/A,FALSE,"P"}</definedName>
    <definedName name="hui" hidden="1">{"Tab1",#N/A,FALSE,"P";"Tab2",#N/A,FALSE,"P"}</definedName>
    <definedName name="huo" localSheetId="1" hidden="1">{"Tab1",#N/A,FALSE,"P";"Tab2",#N/A,FALSE,"P"}</definedName>
    <definedName name="huo" localSheetId="4" hidden="1">{"Tab1",#N/A,FALSE,"P";"Tab2",#N/A,FALSE,"P"}</definedName>
    <definedName name="huo" localSheetId="5" hidden="1">{"Tab1",#N/A,FALSE,"P";"Tab2",#N/A,FALSE,"P"}</definedName>
    <definedName name="huo" hidden="1">{"Tab1",#N/A,FALSE,"P";"Tab2",#N/A,FALSE,"P"}</definedName>
    <definedName name="ii" localSheetId="1" hidden="1">{"Tab1",#N/A,FALSE,"P";"Tab2",#N/A,FALSE,"P"}</definedName>
    <definedName name="ii" localSheetId="4" hidden="1">{"Tab1",#N/A,FALSE,"P";"Tab2",#N/A,FALSE,"P"}</definedName>
    <definedName name="ii" localSheetId="5" hidden="1">{"Tab1",#N/A,FALSE,"P";"Tab2",#N/A,FALSE,"P"}</definedName>
    <definedName name="ii" hidden="1">{"Tab1",#N/A,FALSE,"P";"Tab2",#N/A,FALSE,"P"}</definedName>
    <definedName name="ikjh" localSheetId="1" hidden="1">{"Riqfin97",#N/A,FALSE,"Tran";"Riqfinpro",#N/A,FALSE,"Tran"}</definedName>
    <definedName name="ikjh" localSheetId="4" hidden="1">{"Riqfin97",#N/A,FALSE,"Tran";"Riqfinpro",#N/A,FALSE,"Tran"}</definedName>
    <definedName name="ikjh" localSheetId="5" hidden="1">{"Riqfin97",#N/A,FALSE,"Tran";"Riqfinpro",#N/A,FALSE,"Tran"}</definedName>
    <definedName name="ikjh" hidden="1">{"Riqfin97",#N/A,FALSE,"Tran";"Riqfinpro",#N/A,FALSE,"Tran"}</definedName>
    <definedName name="ilo" localSheetId="1" hidden="1">{"Riqfin97",#N/A,FALSE,"Tran";"Riqfinpro",#N/A,FALSE,"Tran"}</definedName>
    <definedName name="ilo" localSheetId="4" hidden="1">{"Riqfin97",#N/A,FALSE,"Tran";"Riqfinpro",#N/A,FALSE,"Tran"}</definedName>
    <definedName name="ilo" localSheetId="5" hidden="1">{"Riqfin97",#N/A,FALSE,"Tran";"Riqfinpro",#N/A,FALSE,"Tran"}</definedName>
    <definedName name="ilo" hidden="1">{"Riqfin97",#N/A,FALSE,"Tran";"Riqfinpro",#N/A,FALSE,"Tran"}</definedName>
    <definedName name="ilu" localSheetId="1" hidden="1">{"Riqfin97",#N/A,FALSE,"Tran";"Riqfinpro",#N/A,FALSE,"Tran"}</definedName>
    <definedName name="ilu" localSheetId="4" hidden="1">{"Riqfin97",#N/A,FALSE,"Tran";"Riqfinpro",#N/A,FALSE,"Tran"}</definedName>
    <definedName name="ilu" localSheetId="5" hidden="1">{"Riqfin97",#N/A,FALSE,"Tran";"Riqfinpro",#N/A,FALSE,"Tran"}</definedName>
    <definedName name="ilu" hidden="1">{"Riqfin97",#N/A,FALSE,"Tran";"Riqfinpro",#N/A,FALSE,"Tran"}</definedName>
    <definedName name="input_in" localSheetId="1" hidden="1">{"TRADE_COMP",#N/A,FALSE,"TAB23APP";"BOP",#N/A,FALSE,"TAB6";"DOT",#N/A,FALSE,"TAB24APP";"EXTDEBT",#N/A,FALSE,"TAB25APP"}</definedName>
    <definedName name="input_in" localSheetId="4" hidden="1">{"TRADE_COMP",#N/A,FALSE,"TAB23APP";"BOP",#N/A,FALSE,"TAB6";"DOT",#N/A,FALSE,"TAB24APP";"EXTDEBT",#N/A,FALSE,"TAB25APP"}</definedName>
    <definedName name="input_in" localSheetId="5" hidden="1">{"TRADE_COMP",#N/A,FALSE,"TAB23APP";"BOP",#N/A,FALSE,"TAB6";"DOT",#N/A,FALSE,"TAB24APP";"EXTDEBT",#N/A,FALSE,"TAB25APP"}</definedName>
    <definedName name="input_in" hidden="1">{"TRADE_COMP",#N/A,FALSE,"TAB23APP";"BOP",#N/A,FALSE,"TAB6";"DOT",#N/A,FALSE,"TAB24APP";"EXTDEBT",#N/A,FALSE,"TAB25APP"}</definedName>
    <definedName name="IQ_ACCOUNT_CHANGE" hidden="1">"c413"</definedName>
    <definedName name="IQ_ACCOUNTING_STANDARD" hidden="1">"c4539"</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DUSTRY_REC_NO" hidden="1">"c4454"</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"c100"</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DUE_BANKS" hidden="1">"c118"</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"c124"</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OSITS_INTEREST_SECURITIES" hidden="1">"c5509"</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"c360"</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"c373"</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 hidden="1">"c1635"</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"c893"</definedName>
    <definedName name="IQ_FINANCING_CASH_SUPPL" hidden="1">"c899"</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"c511"</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"c751"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41401.4855902778</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"c5615"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"c362"</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WNERSHIP" hidden="1">"c2160"</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"c3965"</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"c1026"</definedName>
    <definedName name="IQ_PRICE_OVER_LTM_EPS" hidden="1">"c1029"</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"c1092"</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"c1117"</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"c1122"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39567.4043634259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eg" localSheetId="1" hidden="1">{#N/A,#N/A,FALSE,"PERSONAL";#N/A,#N/A,FALSE,"explotación";#N/A,#N/A,FALSE,"generales"}</definedName>
    <definedName name="jeg" localSheetId="4" hidden="1">{#N/A,#N/A,FALSE,"PERSONAL";#N/A,#N/A,FALSE,"explotación";#N/A,#N/A,FALSE,"generales"}</definedName>
    <definedName name="jeg" hidden="1">{#N/A,#N/A,FALSE,"PERSONAL";#N/A,#N/A,FALSE,"explotación";#N/A,#N/A,FALSE,"generales"}</definedName>
    <definedName name="jgukg" localSheetId="1" hidden="1">{#N/A,#N/A,FALSE,"DOC";"TB_28",#N/A,FALSE,"FITB_28";"TB_91",#N/A,FALSE,"FITB_91";"TB_182",#N/A,FALSE,"FITB_182";"TB_273",#N/A,FALSE,"FITB_273";"TB_364",#N/A,FALSE,"FITB_364 ";"SUMMARY",#N/A,FALSE,"Summary"}</definedName>
    <definedName name="jgukg" localSheetId="4" hidden="1">{#N/A,#N/A,FALSE,"DOC";"TB_28",#N/A,FALSE,"FITB_28";"TB_91",#N/A,FALSE,"FITB_91";"TB_182",#N/A,FALSE,"FITB_182";"TB_273",#N/A,FALSE,"FITB_273";"TB_364",#N/A,FALSE,"FITB_364 ";"SUMMARY",#N/A,FALSE,"Summary"}</definedName>
    <definedName name="jgukg" localSheetId="5"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 hidden="1">{"MONA",#N/A,FALSE,"S"}</definedName>
    <definedName name="jhgf" localSheetId="4" hidden="1">{"MONA",#N/A,FALSE,"S"}</definedName>
    <definedName name="jhgf" localSheetId="5" hidden="1">{"MONA",#N/A,FALSE,"S"}</definedName>
    <definedName name="jhgf" hidden="1">{"MONA",#N/A,FALSE,"S"}</definedName>
    <definedName name="jj" localSheetId="1" hidden="1">{"Riqfin97",#N/A,FALSE,"Tran";"Riqfinpro",#N/A,FALSE,"Tran"}</definedName>
    <definedName name="jj" localSheetId="4" hidden="1">{"Riqfin97",#N/A,FALSE,"Tran";"Riqfinpro",#N/A,FALSE,"Tran"}</definedName>
    <definedName name="jj" localSheetId="5" hidden="1">{"Riqfin97",#N/A,FALSE,"Tran";"Riqfinpro",#N/A,FALSE,"Tran"}</definedName>
    <definedName name="jj" hidden="1">{"Riqfin97",#N/A,FALSE,"Tran";"Riqfinpro",#N/A,FALSE,"Tran"}</definedName>
    <definedName name="jjj" hidden="1">[71]M!#REF!</definedName>
    <definedName name="jjjj" localSheetId="1" hidden="1">{"Tab1",#N/A,FALSE,"P";"Tab2",#N/A,FALSE,"P"}</definedName>
    <definedName name="jjjj" localSheetId="4" hidden="1">{"Tab1",#N/A,FALSE,"P";"Tab2",#N/A,FALSE,"P"}</definedName>
    <definedName name="jjjj" localSheetId="5" hidden="1">{"Tab1",#N/A,FALSE,"P";"Tab2",#N/A,FALSE,"P"}</definedName>
    <definedName name="jjjj" hidden="1">{"Tab1",#N/A,FALSE,"P";"Tab2",#N/A,FALSE,"P"}</definedName>
    <definedName name="jjjjjj" hidden="1">'[68]J(Priv.Cap)'!#REF!</definedName>
    <definedName name="jkbjkb" localSheetId="1" hidden="1">{"DEPOSITS",#N/A,FALSE,"COMML_MON";"LOANS",#N/A,FALSE,"COMML_MON"}</definedName>
    <definedName name="jkbjkb" localSheetId="4" hidden="1">{"DEPOSITS",#N/A,FALSE,"COMML_MON";"LOANS",#N/A,FALSE,"COMML_MON"}</definedName>
    <definedName name="jkbjkb" localSheetId="5" hidden="1">{"DEPOSITS",#N/A,FALSE,"COMML_MON";"LOANS",#N/A,FALSE,"COMML_MON"}</definedName>
    <definedName name="jkbjkb" hidden="1">{"DEPOSITS",#N/A,FALSE,"COMML_MON";"LOANS",#N/A,FALSE,"COMML_MON"}</definedName>
    <definedName name="ju" localSheetId="1" hidden="1">{#N/A,#N/A,FALSE,"slvsrtb1";#N/A,#N/A,FALSE,"slvsrtb2";#N/A,#N/A,FALSE,"slvsrtb3";#N/A,#N/A,FALSE,"slvsrtb4";#N/A,#N/A,FALSE,"slvsrtb5";#N/A,#N/A,FALSE,"slvsrtb6";#N/A,#N/A,FALSE,"slvsrtb7";#N/A,#N/A,FALSE,"slvsrtb8";#N/A,#N/A,FALSE,"slvsrtb9";#N/A,#N/A,FALSE,"slvsrtb10";#N/A,#N/A,FALSE,"slvsrtb12"}</definedName>
    <definedName name="ju" localSheetId="4" hidden="1">{#N/A,#N/A,FALSE,"slvsrtb1";#N/A,#N/A,FALSE,"slvsrtb2";#N/A,#N/A,FALSE,"slvsrtb3";#N/A,#N/A,FALSE,"slvsrtb4";#N/A,#N/A,FALSE,"slvsrtb5";#N/A,#N/A,FALSE,"slvsrtb6";#N/A,#N/A,FALSE,"slvsrtb7";#N/A,#N/A,FALSE,"slvsrtb8";#N/A,#N/A,FALSE,"slvsrtb9";#N/A,#N/A,FALSE,"slvsrtb10";#N/A,#N/A,FALSE,"slvsrtb12"}</definedName>
    <definedName name="ju" localSheetId="5"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 hidden="1">{"Riqfin97",#N/A,FALSE,"Tran";"Riqfinpro",#N/A,FALSE,"Tran"}</definedName>
    <definedName name="jui" localSheetId="4" hidden="1">{"Riqfin97",#N/A,FALSE,"Tran";"Riqfinpro",#N/A,FALSE,"Tran"}</definedName>
    <definedName name="jui" localSheetId="5" hidden="1">{"Riqfin97",#N/A,FALSE,"Tran";"Riqfinpro",#N/A,FALSE,"Tran"}</definedName>
    <definedName name="jui" hidden="1">{"Riqfin97",#N/A,FALSE,"Tran";"Riqfinpro",#N/A,FALSE,"Tran"}</definedName>
    <definedName name="juy" localSheetId="1" hidden="1">{"Tab1",#N/A,FALSE,"P";"Tab2",#N/A,FALSE,"P"}</definedName>
    <definedName name="juy" localSheetId="4" hidden="1">{"Tab1",#N/A,FALSE,"P";"Tab2",#N/A,FALSE,"P"}</definedName>
    <definedName name="juy" localSheetId="5" hidden="1">{"Tab1",#N/A,FALSE,"P";"Tab2",#N/A,FALSE,"P"}</definedName>
    <definedName name="juy" hidden="1">{"Tab1",#N/A,FALSE,"P";"Tab2",#N/A,FALSE,"P"}</definedName>
    <definedName name="k" localSheetId="1" hidden="1">{"Riqfin97",#N/A,FALSE,"Tran";"Riqfinpro",#N/A,FALSE,"Tran"}</definedName>
    <definedName name="k" localSheetId="4" hidden="1">{"Riqfin97",#N/A,FALSE,"Tran";"Riqfinpro",#N/A,FALSE,"Tran"}</definedName>
    <definedName name="k" localSheetId="5" hidden="1">{"Riqfin97",#N/A,FALSE,"Tran";"Riqfinpro",#N/A,FALSE,"Tran"}</definedName>
    <definedName name="k" hidden="1">{"Riqfin97",#N/A,FALSE,"Tran";"Riqfinpro",#N/A,FALSE,"Tran"}</definedName>
    <definedName name="kb" localSheetId="1" hidden="1">{"Riqfin97",#N/A,FALSE,"Tran";"Riqfinpro",#N/A,FALSE,"Tran"}</definedName>
    <definedName name="kb" localSheetId="4" hidden="1">{"Riqfin97",#N/A,FALSE,"Tran";"Riqfinpro",#N/A,FALSE,"Tran"}</definedName>
    <definedName name="kb" localSheetId="5" hidden="1">{"Riqfin97",#N/A,FALSE,"Tran";"Riqfinpro",#N/A,FALSE,"Tran"}</definedName>
    <definedName name="kb" hidden="1">{"Riqfin97",#N/A,FALSE,"Tran";"Riqfinpro",#N/A,FALSE,"Tran"}</definedName>
    <definedName name="kio" localSheetId="1" hidden="1">{"Tab1",#N/A,FALSE,"P";"Tab2",#N/A,FALSE,"P"}</definedName>
    <definedName name="kio" localSheetId="4" hidden="1">{"Tab1",#N/A,FALSE,"P";"Tab2",#N/A,FALSE,"P"}</definedName>
    <definedName name="kio" localSheetId="5" hidden="1">{"Tab1",#N/A,FALSE,"P";"Tab2",#N/A,FALSE,"P"}</definedName>
    <definedName name="kio" hidden="1">{"Tab1",#N/A,FALSE,"P";"Tab2",#N/A,FALSE,"P"}</definedName>
    <definedName name="kiu" localSheetId="1" hidden="1">{"Riqfin97",#N/A,FALSE,"Tran";"Riqfinpro",#N/A,FALSE,"Tran"}</definedName>
    <definedName name="kiu" localSheetId="4" hidden="1">{"Riqfin97",#N/A,FALSE,"Tran";"Riqfinpro",#N/A,FALSE,"Tran"}</definedName>
    <definedName name="kiu" localSheetId="5" hidden="1">{"Riqfin97",#N/A,FALSE,"Tran";"Riqfinpro",#N/A,FALSE,"Tran"}</definedName>
    <definedName name="kiu" hidden="1">{"Riqfin97",#N/A,FALSE,"Tran";"Riqfinpro",#N/A,FALSE,"Tran"}</definedName>
    <definedName name="kjas" localSheetId="1" hidden="1">{"Riqfin97",#N/A,FALSE,"Tran";"Riqfinpro",#N/A,FALSE,"Tran"}</definedName>
    <definedName name="kjas" localSheetId="4" hidden="1">{"Riqfin97",#N/A,FALSE,"Tran";"Riqfinpro",#N/A,FALSE,"Tran"}</definedName>
    <definedName name="kjas" localSheetId="5" hidden="1">{"Riqfin97",#N/A,FALSE,"Tran";"Riqfinpro",#N/A,FALSE,"Tran"}</definedName>
    <definedName name="kjas" hidden="1">{"Riqfin97",#N/A,FALSE,"Tran";"Riqfinpro",#N/A,FALSE,"Tran"}</definedName>
    <definedName name="kjg" localSheetId="1"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1" hidden="1">{"Main Economic Indicators",#N/A,FALSE,"C"}</definedName>
    <definedName name="kjkj" localSheetId="4" hidden="1">{"Main Economic Indicators",#N/A,FALSE,"C"}</definedName>
    <definedName name="kjkj" localSheetId="5" hidden="1">{"Main Economic Indicators",#N/A,FALSE,"C"}</definedName>
    <definedName name="kjkj" hidden="1">{"Main Economic Indicators",#N/A,FALSE,"C"}</definedName>
    <definedName name="kk" localSheetId="1" hidden="1">{"Tab1",#N/A,FALSE,"P";"Tab2",#N/A,FALSE,"P"}</definedName>
    <definedName name="kk" localSheetId="4" hidden="1">{"Tab1",#N/A,FALSE,"P";"Tab2",#N/A,FALSE,"P"}</definedName>
    <definedName name="kk" localSheetId="5" hidden="1">{"Tab1",#N/A,FALSE,"P";"Tab2",#N/A,FALSE,"P"}</definedName>
    <definedName name="kk" hidden="1">{"Tab1",#N/A,FALSE,"P";"Tab2",#N/A,FALSE,"P"}</definedName>
    <definedName name="kkk" localSheetId="1" hidden="1">{"Tab1",#N/A,FALSE,"P";"Tab2",#N/A,FALSE,"P"}</definedName>
    <definedName name="kkk" localSheetId="4" hidden="1">{"Tab1",#N/A,FALSE,"P";"Tab2",#N/A,FALSE,"P"}</definedName>
    <definedName name="kkk" localSheetId="5" hidden="1">{"Tab1",#N/A,FALSE,"P";"Tab2",#N/A,FALSE,"P"}</definedName>
    <definedName name="kkk" hidden="1">{"Tab1",#N/A,FALSE,"P";"Tab2",#N/A,FALSE,"P"}</definedName>
    <definedName name="kkkk" hidden="1">[72]M!#REF!</definedName>
    <definedName name="kkkkk" hidden="1">'[73]J(Priv.Cap)'!#REF!</definedName>
    <definedName name="kl" localSheetId="1" hidden="1">{"Riqfin97",#N/A,FALSE,"Tran";"Riqfinpro",#N/A,FALSE,"Tran"}</definedName>
    <definedName name="kl" localSheetId="4" hidden="1">{"Riqfin97",#N/A,FALSE,"Tran";"Riqfinpro",#N/A,FALSE,"Tran"}</definedName>
    <definedName name="kl" localSheetId="5" hidden="1">{"Riqfin97",#N/A,FALSE,"Tran";"Riqfinpro",#N/A,FALSE,"Tran"}</definedName>
    <definedName name="kl" hidden="1">{"Riqfin97",#N/A,FALSE,"Tran";"Riqfinpro",#N/A,FALSE,"Tran"}</definedName>
    <definedName name="kljlkh" localSheetId="1" hidden="1">{"TRADE_COMP",#N/A,FALSE,"TAB23APP";"BOP",#N/A,FALSE,"TAB6";"DOT",#N/A,FALSE,"TAB24APP";"EXTDEBT",#N/A,FALSE,"TAB25APP"}</definedName>
    <definedName name="kljlkh" localSheetId="4" hidden="1">{"TRADE_COMP",#N/A,FALSE,"TAB23APP";"BOP",#N/A,FALSE,"TAB6";"DOT",#N/A,FALSE,"TAB24APP";"EXTDEBT",#N/A,FALSE,"TAB25APP"}</definedName>
    <definedName name="kljlkh" localSheetId="5" hidden="1">{"TRADE_COMP",#N/A,FALSE,"TAB23APP";"BOP",#N/A,FALSE,"TAB6";"DOT",#N/A,FALSE,"TAB24APP";"EXTDEBT",#N/A,FALSE,"TAB25APP"}</definedName>
    <definedName name="kljlkh" hidden="1">{"TRADE_COMP",#N/A,FALSE,"TAB23APP";"BOP",#N/A,FALSE,"TAB6";"DOT",#N/A,FALSE,"TAB24APP";"EXTDEBT",#N/A,FALSE,"TAB25APP"}</definedName>
    <definedName name="km" localSheetId="1" hidden="1">{"Tab1",#N/A,FALSE,"P";"Tab2",#N/A,FALSE,"P"}</definedName>
    <definedName name="km" localSheetId="4" hidden="1">{"Tab1",#N/A,FALSE,"P";"Tab2",#N/A,FALSE,"P"}</definedName>
    <definedName name="km" localSheetId="5" hidden="1">{"Tab1",#N/A,FALSE,"P";"Tab2",#N/A,FALSE,"P"}</definedName>
    <definedName name="km" hidden="1">{"Tab1",#N/A,FALSE,"P";"Tab2",#N/A,FALSE,"P"}</definedName>
    <definedName name="kol" localSheetId="5" hidden="1">#REF!</definedName>
    <definedName name="kol" hidden="1">#REF!</definedName>
    <definedName name="kossi" localSheetId="5" hidden="1">'[18]Dep fonct'!#REF!</definedName>
    <definedName name="kossi" hidden="1">'[18]Dep fonct'!#REF!</definedName>
    <definedName name="l" localSheetId="1" hidden="1">{#N/A,#N/A,FALSE,"PERSONAL";#N/A,#N/A,FALSE,"explotación";#N/A,#N/A,FALSE,"generales"}</definedName>
    <definedName name="l" localSheetId="4" hidden="1">{#N/A,#N/A,FALSE,"PERSONAL";#N/A,#N/A,FALSE,"explotación";#N/A,#N/A,FALSE,"generales"}</definedName>
    <definedName name="l" hidden="1">{#N/A,#N/A,FALSE,"PERSONAL";#N/A,#N/A,FALSE,"explotación";#N/A,#N/A,FALSE,"generales"}</definedName>
    <definedName name="limcount" hidden="1">3</definedName>
    <definedName name="lkjh" localSheetId="1" hidden="1">{"Riqfin97",#N/A,FALSE,"Tran";"Riqfinpro",#N/A,FALSE,"Tran"}</definedName>
    <definedName name="lkjh" localSheetId="4" hidden="1">{"Riqfin97",#N/A,FALSE,"Tran";"Riqfinpro",#N/A,FALSE,"Tran"}</definedName>
    <definedName name="lkjh" localSheetId="5" hidden="1">{"Riqfin97",#N/A,FALSE,"Tran";"Riqfinpro",#N/A,FALSE,"Tran"}</definedName>
    <definedName name="lkjh" hidden="1">{"Riqfin97",#N/A,FALSE,"Tran";"Riqfinpro",#N/A,FALSE,"Tran"}</definedName>
    <definedName name="ll" localSheetId="1" hidden="1">{"Tab1",#N/A,FALSE,"P";"Tab2",#N/A,FALSE,"P"}</definedName>
    <definedName name="ll" localSheetId="4" hidden="1">{"Tab1",#N/A,FALSE,"P";"Tab2",#N/A,FALSE,"P"}</definedName>
    <definedName name="ll" localSheetId="5" hidden="1">{"Tab1",#N/A,FALSE,"P";"Tab2",#N/A,FALSE,"P"}</definedName>
    <definedName name="ll" hidden="1">{"Tab1",#N/A,FALSE,"P";"Tab2",#N/A,FALSE,"P"}</definedName>
    <definedName name="lll" localSheetId="1" hidden="1">{"Riqfin97",#N/A,FALSE,"Tran";"Riqfinpro",#N/A,FALSE,"Tran"}</definedName>
    <definedName name="lll" localSheetId="4" hidden="1">{"Riqfin97",#N/A,FALSE,"Tran";"Riqfinpro",#N/A,FALSE,"Tran"}</definedName>
    <definedName name="lll" localSheetId="5" hidden="1">{"Riqfin97",#N/A,FALSE,"Tran";"Riqfinpro",#N/A,FALSE,"Tran"}</definedName>
    <definedName name="lll" hidden="1">{"Riqfin97",#N/A,FALSE,"Tran";"Riqfinpro",#N/A,FALSE,"Tran"}</definedName>
    <definedName name="llll" hidden="1">[71]M!#REF!</definedName>
    <definedName name="lllll" localSheetId="1" hidden="1">{"Tab1",#N/A,FALSE,"P";"Tab2",#N/A,FALSE,"P"}</definedName>
    <definedName name="lllll" localSheetId="4" hidden="1">{"Tab1",#N/A,FALSE,"P";"Tab2",#N/A,FALSE,"P"}</definedName>
    <definedName name="lllll" localSheetId="5" hidden="1">{"Tab1",#N/A,FALSE,"P";"Tab2",#N/A,FALSE,"P"}</definedName>
    <definedName name="lllll" hidden="1">{"Tab1",#N/A,FALSE,"P";"Tab2",#N/A,FALSE,"P"}</definedName>
    <definedName name="llllll" localSheetId="1" hidden="1">{"Minpmon",#N/A,FALSE,"Monthinput"}</definedName>
    <definedName name="llllll" localSheetId="4" hidden="1">{"Minpmon",#N/A,FALSE,"Monthinput"}</definedName>
    <definedName name="llllll" localSheetId="5" hidden="1">{"Minpmon",#N/A,FALSE,"Monthinput"}</definedName>
    <definedName name="llllll" hidden="1">{"Minpmon",#N/A,FALSE,"Monthinput"}</definedName>
    <definedName name="lo" localSheetId="1" hidden="1">{#N/A,#N/A,FALSE,"voz corporativa";#N/A,#N/A,FALSE,"Transmisión de datos";#N/A,#N/A,FALSE,"Videoconferencia";#N/A,#N/A,FALSE,"Correo electrónico";#N/A,#N/A,FALSE,"Correo de voz";#N/A,#N/A,FALSE,"Megafax";#N/A,#N/A,FALSE,"Edi";#N/A,#N/A,FALSE,"Internet";#N/A,#N/A,FALSE,"VSAT";#N/A,#N/A,FALSE,"ing ult. milla"}</definedName>
    <definedName name="lo" localSheetId="4" hidden="1">{#N/A,#N/A,FALSE,"voz corporativa";#N/A,#N/A,FALSE,"Transmisión de datos";#N/A,#N/A,FALSE,"Videoconferencia";#N/A,#N/A,FALSE,"Correo electrónico";#N/A,#N/A,FALSE,"Correo de voz";#N/A,#N/A,FALSE,"Megafax";#N/A,#N/A,FALSE,"Edi";#N/A,#N/A,FALSE,"Internet";#N/A,#N/A,FALSE,"VSAT";#N/A,#N/A,FALSE,"ing ult. milla"}</definedName>
    <definedName name="lo" hidden="1">{#N/A,#N/A,FALSE,"voz corporativa";#N/A,#N/A,FALSE,"Transmisión de datos";#N/A,#N/A,FALSE,"Videoconferencia";#N/A,#N/A,FALSE,"Correo electrónico";#N/A,#N/A,FALSE,"Correo de voz";#N/A,#N/A,FALSE,"Megafax";#N/A,#N/A,FALSE,"Edi";#N/A,#N/A,FALSE,"Internet";#N/A,#N/A,FALSE,"VSAT";#N/A,#N/A,FALSE,"ing ult. milla"}</definedName>
    <definedName name="lola" localSheetId="1" hidden="1">{#N/A,#N/A,FALSE,"PERSONAL";#N/A,#N/A,FALSE,"explotación";#N/A,#N/A,FALSE,"generales"}</definedName>
    <definedName name="lola" localSheetId="4" hidden="1">{#N/A,#N/A,FALSE,"PERSONAL";#N/A,#N/A,FALSE,"explotación";#N/A,#N/A,FALSE,"generales"}</definedName>
    <definedName name="lola" hidden="1">{#N/A,#N/A,FALSE,"PERSONAL";#N/A,#N/A,FALSE,"explotación";#N/A,#N/A,FALSE,"generales"}</definedName>
    <definedName name="lolas" localSheetId="1" hidden="1">{#N/A,#N/A,FALSE,"voz corporativa";#N/A,#N/A,FALSE,"Transmisión de datos";#N/A,#N/A,FALSE,"Videoconferencia";#N/A,#N/A,FALSE,"Correo electrónico";#N/A,#N/A,FALSE,"Correo de voz";#N/A,#N/A,FALSE,"Megafax";#N/A,#N/A,FALSE,"Edi";#N/A,#N/A,FALSE,"Internet";#N/A,#N/A,FALSE,"VSAT";#N/A,#N/A,FALSE,"ing ult. milla"}</definedName>
    <definedName name="lolas" localSheetId="4" hidden="1">{#N/A,#N/A,FALSE,"voz corporativa";#N/A,#N/A,FALSE,"Transmisión de datos";#N/A,#N/A,FALSE,"Videoconferencia";#N/A,#N/A,FALSE,"Correo electrónico";#N/A,#N/A,FALSE,"Correo de voz";#N/A,#N/A,FALSE,"Megafax";#N/A,#N/A,FALSE,"Edi";#N/A,#N/A,FALSE,"Internet";#N/A,#N/A,FALSE,"VSAT";#N/A,#N/A,FALSE,"ing ult. milla"}</definedName>
    <definedName name="lolas" hidden="1">{#N/A,#N/A,FALSE,"voz corporativa";#N/A,#N/A,FALSE,"Transmisión de datos";#N/A,#N/A,FALSE,"Videoconferencia";#N/A,#N/A,FALSE,"Correo electrónico";#N/A,#N/A,FALSE,"Correo de voz";#N/A,#N/A,FALSE,"Megafax";#N/A,#N/A,FALSE,"Edi";#N/A,#N/A,FALSE,"Internet";#N/A,#N/A,FALSE,"VSAT";#N/A,#N/A,FALSE,"ing ult. milla"}</definedName>
    <definedName name="lolass"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ta" localSheetId="1" hidden="1">{"Riqfin97",#N/A,FALSE,"Tran";"Riqfinpro",#N/A,FALSE,"Tran"}</definedName>
    <definedName name="lta" localSheetId="4" hidden="1">{"Riqfin97",#N/A,FALSE,"Tran";"Riqfinpro",#N/A,FALSE,"Tran"}</definedName>
    <definedName name="lta" localSheetId="5" hidden="1">{"Riqfin97",#N/A,FALSE,"Tran";"Riqfinpro",#N/A,FALSE,"Tran"}</definedName>
    <definedName name="lta" hidden="1">{"Riqfin97",#N/A,FALSE,"Tran";"Riqfinpro",#N/A,FALSE,"Tran"}</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m" localSheetId="1" hidden="1">{"Riqfin97",#N/A,FALSE,"Tran";"Riqfinpro",#N/A,FALSE,"Tran"}</definedName>
    <definedName name="mmm" localSheetId="4" hidden="1">{"Riqfin97",#N/A,FALSE,"Tran";"Riqfinpro",#N/A,FALSE,"Tran"}</definedName>
    <definedName name="mmm" localSheetId="5" hidden="1">{"Riqfin97",#N/A,FALSE,"Tran";"Riqfinpro",#N/A,FALSE,"Tran"}</definedName>
    <definedName name="mmm" hidden="1">{"Riqfin97",#N/A,FALSE,"Tran";"Riqfinpro",#N/A,FALSE,"Tran"}</definedName>
    <definedName name="mmmm" localSheetId="1" hidden="1">{"Tab1",#N/A,FALSE,"P";"Tab2",#N/A,FALSE,"P"}</definedName>
    <definedName name="mmmm" localSheetId="4" hidden="1">{"Tab1",#N/A,FALSE,"P";"Tab2",#N/A,FALSE,"P"}</definedName>
    <definedName name="mmmm" localSheetId="5" hidden="1">{"Tab1",#N/A,FALSE,"P";"Tab2",#N/A,FALSE,"P"}</definedName>
    <definedName name="mmmm" hidden="1">{"Tab1",#N/A,FALSE,"P";"Tab2",#N/A,FALSE,"P"}</definedName>
    <definedName name="mmmmm" localSheetId="1" hidden="1">{"Riqfin97",#N/A,FALSE,"Tran";"Riqfinpro",#N/A,FALSE,"Tran"}</definedName>
    <definedName name="mmmmm" localSheetId="4" hidden="1">{"Riqfin97",#N/A,FALSE,"Tran";"Riqfinpro",#N/A,FALSE,"Tran"}</definedName>
    <definedName name="mmmmm" localSheetId="5" hidden="1">{"Riqfin97",#N/A,FALSE,"Tran";"Riqfinpro",#N/A,FALSE,"Tran"}</definedName>
    <definedName name="mmmmm" hidden="1">{"Riqfin97",#N/A,FALSE,"Tran";"Riqfinpro",#N/A,FALSE,"Tran"}</definedName>
    <definedName name="mn" localSheetId="1" hidden="1">{"Riqfin97",#N/A,FALSE,"Tran";"Riqfinpro",#N/A,FALSE,"Tran"}</definedName>
    <definedName name="mn" localSheetId="4" hidden="1">{"Riqfin97",#N/A,FALSE,"Tran";"Riqfinpro",#N/A,FALSE,"Tran"}</definedName>
    <definedName name="mn" localSheetId="5" hidden="1">{"Riqfin97",#N/A,FALSE,"Tran";"Riqfinpro",#N/A,FALSE,"Tran"}</definedName>
    <definedName name="mn" hidden="1">{"Riqfin97",#N/A,FALSE,"Tran";"Riqfinpro",#N/A,FALSE,"Tran"}</definedName>
    <definedName name="ModeW">[46]WordCopy!$Z$36:$Z$38</definedName>
    <definedName name="mte" localSheetId="1" hidden="1">{"Riqfin97",#N/A,FALSE,"Tran";"Riqfinpro",#N/A,FALSE,"Tran"}</definedName>
    <definedName name="mte" localSheetId="4" hidden="1">{"Riqfin97",#N/A,FALSE,"Tran";"Riqfinpro",#N/A,FALSE,"Tran"}</definedName>
    <definedName name="mte" localSheetId="5" hidden="1">{"Riqfin97",#N/A,FALSE,"Tran";"Riqfinpro",#N/A,FALSE,"Tran"}</definedName>
    <definedName name="mte" hidden="1">{"Riqfin97",#N/A,FALSE,"Tran";"Riqfinpro",#N/A,FALSE,"Tran"}</definedName>
    <definedName name="n" localSheetId="1" hidden="1">{"Minpmon",#N/A,FALSE,"Monthinput"}</definedName>
    <definedName name="n" localSheetId="4" hidden="1">{"Minpmon",#N/A,FALSE,"Monthinput"}</definedName>
    <definedName name="n" localSheetId="5" hidden="1">{"Minpmon",#N/A,FALSE,"Monthinput"}</definedName>
    <definedName name="n" hidden="1">{"Minpmon",#N/A,FALSE,"Monthinput"}</definedName>
    <definedName name="new" localSheetId="1" hidden="1">{"TBILLS_ALL",#N/A,FALSE,"FITB_all"}</definedName>
    <definedName name="new" localSheetId="4" hidden="1">{"TBILLS_ALL",#N/A,FALSE,"FITB_all"}</definedName>
    <definedName name="new" localSheetId="5" hidden="1">{"TBILLS_ALL",#N/A,FALSE,"FITB_all"}</definedName>
    <definedName name="new" hidden="1">{"TBILLS_ALL",#N/A,FALSE,"FITB_all"}</definedName>
    <definedName name="New_Fil2" hidden="1">[66]D1!$V$6:$AJ$6</definedName>
    <definedName name="newnew" localSheetId="1" hidden="1">{"TBILLS_ALL",#N/A,FALSE,"FITB_all"}</definedName>
    <definedName name="newnew" localSheetId="4" hidden="1">{"TBILLS_ALL",#N/A,FALSE,"FITB_all"}</definedName>
    <definedName name="newnew" localSheetId="5" hidden="1">{"TBILLS_ALL",#N/A,FALSE,"FITB_all"}</definedName>
    <definedName name="newnew" hidden="1">{"TBILLS_ALL",#N/A,FALSE,"FITB_all"}</definedName>
    <definedName name="NewNew_FIl" hidden="1">[66]D1!$V$6:$AJ$6</definedName>
    <definedName name="nfrtrs" hidden="1">[9]WB!$Q$257:$AK$257</definedName>
    <definedName name="nn" localSheetId="1" hidden="1">{"Riqfin97",#N/A,FALSE,"Tran";"Riqfinpro",#N/A,FALSE,"Tran"}</definedName>
    <definedName name="nn" localSheetId="4" hidden="1">{"Riqfin97",#N/A,FALSE,"Tran";"Riqfinpro",#N/A,FALSE,"Tran"}</definedName>
    <definedName name="nn" localSheetId="5" hidden="1">{"Riqfin97",#N/A,FALSE,"Tran";"Riqfinpro",#N/A,FALSE,"Tran"}</definedName>
    <definedName name="nn" hidden="1">{"Riqfin97",#N/A,FALSE,"Tran";"Riqfinpro",#N/A,FALSE,"Tran"}</definedName>
    <definedName name="nnga" localSheetId="5" hidden="1">#REF!</definedName>
    <definedName name="nnga" hidden="1">#REF!</definedName>
    <definedName name="nnn" localSheetId="1" hidden="1">{"Tab1",#N/A,FALSE,"P";"Tab2",#N/A,FALSE,"P"}</definedName>
    <definedName name="nnn" localSheetId="4" hidden="1">{"Tab1",#N/A,FALSE,"P";"Tab2",#N/A,FALSE,"P"}</definedName>
    <definedName name="nnn" localSheetId="5" hidden="1">{"Tab1",#N/A,FALSE,"P";"Tab2",#N/A,FALSE,"P"}</definedName>
    <definedName name="nnn" hidden="1">{"Tab1",#N/A,FALSE,"P";"Tab2",#N/A,FALSE,"P"}</definedName>
    <definedName name="Nuevo" hidden="1">[74]Hoja1!#REF!</definedName>
    <definedName name="ññ" localSheetId="1" hidden="1">{#N/A,#N/A,FALSE,"PERSONAL";#N/A,#N/A,FALSE,"explotación";#N/A,#N/A,FALSE,"generales"}</definedName>
    <definedName name="ññ" localSheetId="4" hidden="1">{#N/A,#N/A,FALSE,"PERSONAL";#N/A,#N/A,FALSE,"explotación";#N/A,#N/A,FALSE,"generales"}</definedName>
    <definedName name="ññ" hidden="1">{#N/A,#N/A,FALSE,"PERSONAL";#N/A,#N/A,FALSE,"explotación";#N/A,#N/A,FALSE,"generales"}</definedName>
    <definedName name="ññññ" localSheetId="1" hidden="1">{#N/A,#N/A,FALSE,"voz corporativa";#N/A,#N/A,FALSE,"Transmisión de datos";#N/A,#N/A,FALSE,"Videoconferencia";#N/A,#N/A,FALSE,"Correo electrónico";#N/A,#N/A,FALSE,"Correo de voz";#N/A,#N/A,FALSE,"Megafax";#N/A,#N/A,FALSE,"Edi";#N/A,#N/A,FALSE,"Internet";#N/A,#N/A,FALSE,"VSAT";#N/A,#N/A,FALSE,"ing ult. milla"}</definedName>
    <definedName name="ññññ" localSheetId="4" hidden="1">{#N/A,#N/A,FALSE,"voz corporativa";#N/A,#N/A,FALSE,"Transmisión de datos";#N/A,#N/A,FALSE,"Videoconferencia";#N/A,#N/A,FALSE,"Correo electrónico";#N/A,#N/A,FALSE,"Correo de voz";#N/A,#N/A,FALSE,"Megafax";#N/A,#N/A,FALSE,"Edi";#N/A,#N/A,FALSE,"Internet";#N/A,#N/A,FALSE,"VSAT";#N/A,#N/A,FALSE,"ing ult. milla"}</definedName>
    <definedName name="ññññ" hidden="1">{#N/A,#N/A,FALSE,"voz corporativa";#N/A,#N/A,FALSE,"Transmisión de datos";#N/A,#N/A,FALSE,"Videoconferencia";#N/A,#N/A,FALSE,"Correo electrónico";#N/A,#N/A,FALSE,"Correo de voz";#N/A,#N/A,FALSE,"Megafax";#N/A,#N/A,FALSE,"Edi";#N/A,#N/A,FALSE,"Internet";#N/A,#N/A,FALSE,"VSAT";#N/A,#N/A,FALSE,"ing ult. milla"}</definedName>
    <definedName name="º390">'[75]Impacto EV=0 H'!#REF!</definedName>
    <definedName name="º391" localSheetId="8">#REF!</definedName>
    <definedName name="º391">#REF!</definedName>
    <definedName name="º392" localSheetId="8">#REF!</definedName>
    <definedName name="º392">#REF!</definedName>
    <definedName name="º398">'[75]Impacto EV=1 H'!#REF!</definedName>
    <definedName name="º400">'[75]Impacto EV=0 H'!#REF!</definedName>
    <definedName name="º401">'[75]Impacto EV=0,5 H'!#REF!</definedName>
    <definedName name="old" localSheetId="1" hidden="1">{"TBILLS_ALL",#N/A,FALSE,"FITB_all"}</definedName>
    <definedName name="old" localSheetId="4" hidden="1">{"TBILLS_ALL",#N/A,FALSE,"FITB_all"}</definedName>
    <definedName name="old" localSheetId="5" hidden="1">{"TBILLS_ALL",#N/A,FALSE,"FITB_all"}</definedName>
    <definedName name="old" hidden="1">{"TBILLS_ALL",#N/A,FALSE,"FITB_all"}</definedName>
    <definedName name="oliu" localSheetId="1" hidden="1">{"WEO",#N/A,FALSE,"T"}</definedName>
    <definedName name="oliu" localSheetId="4" hidden="1">{"WEO",#N/A,FALSE,"T"}</definedName>
    <definedName name="oliu" localSheetId="5" hidden="1">{"WEO",#N/A,FALSE,"T"}</definedName>
    <definedName name="oliu" hidden="1">{"WEO",#N/A,FALSE,"T"}</definedName>
    <definedName name="oo" localSheetId="1" hidden="1">{"Riqfin97",#N/A,FALSE,"Tran";"Riqfinpro",#N/A,FALSE,"Tran"}</definedName>
    <definedName name="oo" localSheetId="4" hidden="1">{"Riqfin97",#N/A,FALSE,"Tran";"Riqfinpro",#N/A,FALSE,"Tran"}</definedName>
    <definedName name="oo" localSheetId="5" hidden="1">{"Riqfin97",#N/A,FALSE,"Tran";"Riqfinpro",#N/A,FALSE,"Tran"}</definedName>
    <definedName name="oo" hidden="1">{"Riqfin97",#N/A,FALSE,"Tran";"Riqfinpro",#N/A,FALSE,"Tran"}</definedName>
    <definedName name="ooo" localSheetId="1" hidden="1">{"Tab1",#N/A,FALSE,"P";"Tab2",#N/A,FALSE,"P"}</definedName>
    <definedName name="ooo" localSheetId="4" hidden="1">{"Tab1",#N/A,FALSE,"P";"Tab2",#N/A,FALSE,"P"}</definedName>
    <definedName name="ooo" localSheetId="5" hidden="1">{"Tab1",#N/A,FALSE,"P";"Tab2",#N/A,FALSE,"P"}</definedName>
    <definedName name="ooo" hidden="1">#REF!</definedName>
    <definedName name="oooo" localSheetId="1" hidden="1">{"Tab1",#N/A,FALSE,"P";"Tab2",#N/A,FALSE,"P"}</definedName>
    <definedName name="oooo" localSheetId="4" hidden="1">{"Tab1",#N/A,FALSE,"P";"Tab2",#N/A,FALSE,"P"}</definedName>
    <definedName name="oooo" localSheetId="5" hidden="1">{"Tab1",#N/A,FALSE,"P";"Tab2",#N/A,FALSE,"P"}</definedName>
    <definedName name="oooo" hidden="1">{"Tab1",#N/A,FALSE,"P";"Tab2",#N/A,FALSE,"P"}</definedName>
    <definedName name="opu" localSheetId="1" hidden="1">{"Riqfin97",#N/A,FALSE,"Tran";"Riqfinpro",#N/A,FALSE,"Tran"}</definedName>
    <definedName name="opu" localSheetId="4" hidden="1">{"Riqfin97",#N/A,FALSE,"Tran";"Riqfinpro",#N/A,FALSE,"Tran"}</definedName>
    <definedName name="opu" localSheetId="5" hidden="1">{"Riqfin97",#N/A,FALSE,"Tran";"Riqfinpro",#N/A,FALSE,"Tran"}</definedName>
    <definedName name="opu" hidden="1">{"Riqfin97",#N/A,FALSE,"Tran";"Riqfinpro",#N/A,FALSE,"Tran"}</definedName>
    <definedName name="oqui89" localSheetId="5" hidden="1">[63]BOP!$A$36:$IV$36,[63]BOP!$A$44:$IV$44,[63]BOP!$A$59:$IV$59,[63]BOP!#REF!,[63]BOP!#REF!,[63]BOP!$A$79:$IV$79,[63]BOP!$A$81:$IV$88,[63]BOP!#REF!</definedName>
    <definedName name="oqui89" hidden="1">[63]BOP!$A$36:$IV$36,[63]BOP!$A$44:$IV$44,[63]BOP!$A$59:$IV$59,[63]BOP!#REF!,[63]BOP!#REF!,[63]BOP!$A$79:$IV$79,[63]BOP!$A$81:$IV$88,[63]BOP!#REF!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p" localSheetId="1" hidden="1">{"Riqfin97",#N/A,FALSE,"Tran";"Riqfinpro",#N/A,FALSE,"Tran"}</definedName>
    <definedName name="p" localSheetId="4" hidden="1">{"Riqfin97",#N/A,FALSE,"Tran";"Riqfinpro",#N/A,FALSE,"Tran"}</definedName>
    <definedName name="p" localSheetId="5" hidden="1">{"Riqfin97",#N/A,FALSE,"Tran";"Riqfinpro",#N/A,FALSE,"Tran"}</definedName>
    <definedName name="p" hidden="1">{"Riqfin97",#N/A,FALSE,"Tran";"Riqfinpro",#N/A,FALSE,"Tran"}</definedName>
    <definedName name="PictureW">[46]WordCopy!$Z$21:$Z$22</definedName>
    <definedName name="pit" localSheetId="1" hidden="1">{"Riqfin97",#N/A,FALSE,"Tran";"Riqfinpro",#N/A,FALSE,"Tran"}</definedName>
    <definedName name="pit" localSheetId="4" hidden="1">{"Riqfin97",#N/A,FALSE,"Tran";"Riqfinpro",#N/A,FALSE,"Tran"}</definedName>
    <definedName name="pit" localSheetId="5" hidden="1">{"Riqfin97",#N/A,FALSE,"Tran";"Riqfinpro",#N/A,FALSE,"Tran"}</definedName>
    <definedName name="pit" hidden="1">{"Riqfin97",#N/A,FALSE,"Tran";"Riqfinpro",#N/A,FALSE,"Tran"}</definedName>
    <definedName name="pol" hidden="1">[31]A!#REF!</definedName>
    <definedName name="popl" localSheetId="5" hidden="1">#REF!</definedName>
    <definedName name="popl" hidden="1">#REF!</definedName>
    <definedName name="pp" localSheetId="1" hidden="1">{"Riqfin97",#N/A,FALSE,"Tran";"Riqfinpro",#N/A,FALSE,"Tran"}</definedName>
    <definedName name="pp" localSheetId="4" hidden="1">{"Riqfin97",#N/A,FALSE,"Tran";"Riqfinpro",#N/A,FALSE,"Tran"}</definedName>
    <definedName name="pp" localSheetId="5" hidden="1">{"Riqfin97",#N/A,FALSE,"Tran";"Riqfinpro",#N/A,FALSE,"Tran"}</definedName>
    <definedName name="pp" hidden="1">{"Riqfin97",#N/A,FALSE,"Tran";"Riqfinpro",#N/A,FALSE,"Tran"}</definedName>
    <definedName name="ppp" localSheetId="1" hidden="1">{"Riqfin97",#N/A,FALSE,"Tran";"Riqfinpro",#N/A,FALSE,"Tran"}</definedName>
    <definedName name="ppp" localSheetId="4" hidden="1">{"Riqfin97",#N/A,FALSE,"Tran";"Riqfinpro",#N/A,FALSE,"Tran"}</definedName>
    <definedName name="ppp" localSheetId="5" hidden="1">{"Riqfin97",#N/A,FALSE,"Tran";"Riqfinpro",#N/A,FALSE,"Tran"}</definedName>
    <definedName name="ppp" hidden="1">{"Riqfin97",#N/A,FALSE,"Tran";"Riqfinpro",#N/A,FALSE,"Tran"}</definedName>
    <definedName name="pppppp" localSheetId="1" hidden="1">{"Riqfin97",#N/A,FALSE,"Tran";"Riqfinpro",#N/A,FALSE,"Tran"}</definedName>
    <definedName name="pppppp" localSheetId="4" hidden="1">{"Riqfin97",#N/A,FALSE,"Tran";"Riqfinpro",#N/A,FALSE,"Tran"}</definedName>
    <definedName name="pppppp" localSheetId="5" hidden="1">{"Riqfin97",#N/A,FALSE,"Tran";"Riqfinpro",#N/A,FALSE,"Tran"}</definedName>
    <definedName name="pppppp" hidden="1">{"Riqfin97",#N/A,FALSE,"Tran";"Riqfinpro",#N/A,FALSE,"Tran"}</definedName>
    <definedName name="PPPPPPPPP" localSheetId="1" hidden="1">{#N/A,#N/A,FALSE,"Exhibits 5-7"}</definedName>
    <definedName name="PPPPPPPPP" localSheetId="4" hidden="1">{#N/A,#N/A,FALSE,"Exhibits 5-7"}</definedName>
    <definedName name="PPPPPPPPP" hidden="1">{#N/A,#N/A,FALSE,"Exhibits 5-7"}</definedName>
    <definedName name="q" localSheetId="1" hidden="1">{#N/A,#N/A,FALSE,"voz corporativa";#N/A,#N/A,FALSE,"Transmisión de datos";#N/A,#N/A,FALSE,"Videoconferencia";#N/A,#N/A,FALSE,"Correo electrónico";#N/A,#N/A,FALSE,"Correo de voz";#N/A,#N/A,FALSE,"Megafax";#N/A,#N/A,FALSE,"Edi";#N/A,#N/A,FALSE,"Internet";#N/A,#N/A,FALSE,"VSAT";#N/A,#N/A,FALSE,"ing ult. milla"}</definedName>
    <definedName name="q" localSheetId="4" hidden="1">{#N/A,#N/A,FALSE,"voz corporativa";#N/A,#N/A,FALSE,"Transmisión de datos";#N/A,#N/A,FALSE,"Videoconferencia";#N/A,#N/A,FALSE,"Correo electrónico";#N/A,#N/A,FALSE,"Correo de voz";#N/A,#N/A,FALSE,"Megafax";#N/A,#N/A,FALSE,"Edi";#N/A,#N/A,FALSE,"Internet";#N/A,#N/A,FALSE,"VSAT";#N/A,#N/A,FALSE,"ing ult. milla"}</definedName>
    <definedName name="q" hidden="1">{#N/A,#N/A,FALSE,"voz corporativa";#N/A,#N/A,FALSE,"Transmisión de datos";#N/A,#N/A,FALSE,"Videoconferencia";#N/A,#N/A,FALSE,"Correo electrónico";#N/A,#N/A,FALSE,"Correo de voz";#N/A,#N/A,FALSE,"Megafax";#N/A,#N/A,FALSE,"Edi";#N/A,#N/A,FALSE,"Internet";#N/A,#N/A,FALSE,"VSAT";#N/A,#N/A,FALSE,"ing ult. milla"}</definedName>
    <definedName name="qaz" localSheetId="1" hidden="1">{"Tab1",#N/A,FALSE,"P";"Tab2",#N/A,FALSE,"P"}</definedName>
    <definedName name="qaz" localSheetId="4" hidden="1">{"Tab1",#N/A,FALSE,"P";"Tab2",#N/A,FALSE,"P"}</definedName>
    <definedName name="qaz" localSheetId="5" hidden="1">{"Tab1",#N/A,FALSE,"P";"Tab2",#N/A,FALSE,"P"}</definedName>
    <definedName name="qaz" hidden="1">{"Tab1",#N/A,FALSE,"P";"Tab2",#N/A,FALSE,"P"}</definedName>
    <definedName name="qer" localSheetId="1" hidden="1">{"Tab1",#N/A,FALSE,"P";"Tab2",#N/A,FALSE,"P"}</definedName>
    <definedName name="qer" localSheetId="4" hidden="1">{"Tab1",#N/A,FALSE,"P";"Tab2",#N/A,FALSE,"P"}</definedName>
    <definedName name="qer" localSheetId="5" hidden="1">{"Tab1",#N/A,FALSE,"P";"Tab2",#N/A,FALSE,"P"}</definedName>
    <definedName name="qer" hidden="1">{"Tab1",#N/A,FALSE,"P";"Tab2",#N/A,FALSE,"P"}</definedName>
    <definedName name="qq" hidden="1">'[70]J(Priv.Cap)'!#REF!</definedName>
    <definedName name="qqq" localSheetId="1" hidden="1">{"Minpmon",#N/A,FALSE,"Monthinput"}</definedName>
    <definedName name="qqq" localSheetId="4" hidden="1">{"Minpmon",#N/A,FALSE,"Monthinput"}</definedName>
    <definedName name="qqq" localSheetId="5" hidden="1">{"Minpmon",#N/A,FALSE,"Monthinput"}</definedName>
    <definedName name="qqq" hidden="1">#REF!</definedName>
    <definedName name="qqqqq" localSheetId="1" hidden="1">{"Minpmon",#N/A,FALSE,"Monthinput"}</definedName>
    <definedName name="qqqqq" localSheetId="4" hidden="1">{"Minpmon",#N/A,FALSE,"Monthinput"}</definedName>
    <definedName name="qqqqq" localSheetId="5" hidden="1">{"Minpmon",#N/A,FALSE,"Monthinput"}</definedName>
    <definedName name="qqqqq" hidden="1">{"Minpmon",#N/A,FALSE,"Monthinput"}</definedName>
    <definedName name="qqqqqq" localSheetId="1" hidden="1">{"Riqfin97",#N/A,FALSE,"Tran";"Riqfinpro",#N/A,FALSE,"Tran"}</definedName>
    <definedName name="qqqqqq" localSheetId="4" hidden="1">{"Riqfin97",#N/A,FALSE,"Tran";"Riqfinpro",#N/A,FALSE,"Tran"}</definedName>
    <definedName name="qqqqqq" localSheetId="5" hidden="1">{"Riqfin97",#N/A,FALSE,"Tran";"Riqfinpro",#N/A,FALSE,"Tran"}</definedName>
    <definedName name="qqqqqq" hidden="1">{"Riqfin97",#N/A,FALSE,"Tran";"Riqfinpro",#N/A,FALSE,"Tran"}</definedName>
    <definedName name="qqqqqqq" localSheetId="1" hidden="1">{#N/A,#N/A,FALSE,"PERSONAL";#N/A,#N/A,FALSE,"explotación";#N/A,#N/A,FALSE,"generales"}</definedName>
    <definedName name="qqqqqqq" localSheetId="4" hidden="1">{#N/A,#N/A,FALSE,"PERSONAL";#N/A,#N/A,FALSE,"explotación";#N/A,#N/A,FALSE,"generales"}</definedName>
    <definedName name="qqqqqqq" hidden="1">{#N/A,#N/A,FALSE,"PERSONAL";#N/A,#N/A,FALSE,"explotación";#N/A,#N/A,FALSE,"generales"}</definedName>
    <definedName name="qqqqqqqqq" localSheetId="1" hidden="1">{#N/A,#N/A,FALSE,"voz corporativa";#N/A,#N/A,FALSE,"Transmisión de datos";#N/A,#N/A,FALSE,"Videoconferencia";#N/A,#N/A,FALSE,"Correo electrónico";#N/A,#N/A,FALSE,"Correo de voz";#N/A,#N/A,FALSE,"Megafax";#N/A,#N/A,FALSE,"Edi";#N/A,#N/A,FALSE,"Internet";#N/A,#N/A,FALSE,"VSAT";#N/A,#N/A,FALSE,"ing ult. milla"}</definedName>
    <definedName name="qqqqqqqqq" localSheetId="4" hidden="1">{#N/A,#N/A,FALSE,"voz corporativa";#N/A,#N/A,FALSE,"Transmisión de datos";#N/A,#N/A,FALSE,"Videoconferencia";#N/A,#N/A,FALSE,"Correo electrónico";#N/A,#N/A,FALSE,"Correo de voz";#N/A,#N/A,FALSE,"Megafax";#N/A,#N/A,FALSE,"Edi";#N/A,#N/A,FALSE,"Internet";#N/A,#N/A,FALSE,"VSAT";#N/A,#N/A,FALSE,"ing ult. milla"}</definedName>
    <definedName name="qqqqqqqqq" hidden="1">{#N/A,#N/A,FALSE,"voz corporativa";#N/A,#N/A,FALSE,"Transmisión de datos";#N/A,#N/A,FALSE,"Videoconferencia";#N/A,#N/A,FALSE,"Correo electrónico";#N/A,#N/A,FALSE,"Correo de voz";#N/A,#N/A,FALSE,"Megafax";#N/A,#N/A,FALSE,"Edi";#N/A,#N/A,FALSE,"Internet";#N/A,#N/A,FALSE,"VSAT";#N/A,#N/A,FALSE,"ing ult. milla"}</definedName>
    <definedName name="qqqqqqqqqq" localSheetId="1" hidden="1">{"Riqfin97",#N/A,FALSE,"Tran";"Riqfinpro",#N/A,FALSE,"Tran"}</definedName>
    <definedName name="qqqqqqqqqq" localSheetId="4" hidden="1">{"Riqfin97",#N/A,FALSE,"Tran";"Riqfinpro",#N/A,FALSE,"Tran"}</definedName>
    <definedName name="qqqqqqqqqq" localSheetId="5" hidden="1">{"Riqfin97",#N/A,FALSE,"Tran";"Riqfinpro",#N/A,FALSE,"Tran"}</definedName>
    <definedName name="qqqqqqqqqq" hidden="1">{"Riqfin97",#N/A,FALSE,"Tran";"Riqfinpro",#N/A,FALSE,"Tran"}</definedName>
    <definedName name="qwer" localSheetId="1" hidden="1">{"Tab1",#N/A,FALSE,"P";"Tab2",#N/A,FALSE,"P"}</definedName>
    <definedName name="qwer" localSheetId="4" hidden="1">{"Tab1",#N/A,FALSE,"P";"Tab2",#N/A,FALSE,"P"}</definedName>
    <definedName name="qwer" localSheetId="5" hidden="1">{"Tab1",#N/A,FALSE,"P";"Tab2",#N/A,FALSE,"P"}</definedName>
    <definedName name="qwer" hidden="1">{"Tab1",#N/A,FALSE,"P";"Tab2",#N/A,FALSE,"P"}</definedName>
    <definedName name="re" hidden="1">#N/A</definedName>
    <definedName name="rewrwe" localSheetId="1" hidden="1">{"Cover",#N/A,TRUE,"Cover";"TOC",#N/A,TRUE,"TOC";"Assumptions",#N/A,TRUE,"Assum";"Income Statement",#N/A,TRUE,"Base";"Rev_opExp",#N/A,TRUE,"Base";"Interest",#N/A,TRUE,"Base";"Balance Sheets",#N/A,TRUE,"Base";"Cash Flow",#N/A,TRUE,"Base";"CovTest",#N/A,TRUE,"Base";"CovTest WKS",#N/A,TRUE,"Base"}</definedName>
    <definedName name="rewrwe" localSheetId="4" hidden="1">{"Cover",#N/A,TRUE,"Cover";"TOC",#N/A,TRUE,"TOC";"Assumptions",#N/A,TRUE,"Assum";"Income Statement",#N/A,TRUE,"Base";"Rev_opExp",#N/A,TRUE,"Base";"Interest",#N/A,TRUE,"Base";"Balance Sheets",#N/A,TRUE,"Base";"Cash Flow",#N/A,TRUE,"Base";"CovTest",#N/A,TRUE,"Base";"CovTest WKS",#N/A,TRUE,"Base"}</definedName>
    <definedName name="rewrwe" hidden="1">{"Cover",#N/A,TRUE,"Cover";"TOC",#N/A,TRUE,"TOC";"Assumptions",#N/A,TRUE,"Assum";"Income Statement",#N/A,TRUE,"Base";"Rev_opExp",#N/A,TRUE,"Base";"Interest",#N/A,TRUE,"Base";"Balance Sheets",#N/A,TRUE,"Base";"Cash Flow",#N/A,TRUE,"Base";"CovTest",#N/A,TRUE,"Base";"CovTest WKS",#N/A,TRUE,"Base"}</definedName>
    <definedName name="rf"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t" localSheetId="1" hidden="1">{"Riqfin97",#N/A,FALSE,"Tran";"Riqfinpro",#N/A,FALSE,"Tran"}</definedName>
    <definedName name="rft" localSheetId="4" hidden="1">{"Riqfin97",#N/A,FALSE,"Tran";"Riqfinpro",#N/A,FALSE,"Tran"}</definedName>
    <definedName name="rft" localSheetId="5" hidden="1">{"Riqfin97",#N/A,FALSE,"Tran";"Riqfinpro",#N/A,FALSE,"Tran"}</definedName>
    <definedName name="rft" hidden="1">{"Riqfin97",#N/A,FALSE,"Tran";"Riqfinpro",#N/A,FALSE,"Tran"}</definedName>
    <definedName name="rfv" localSheetId="1" hidden="1">{"Tab1",#N/A,FALSE,"P";"Tab2",#N/A,FALSE,"P"}</definedName>
    <definedName name="rfv" localSheetId="4" hidden="1">{"Tab1",#N/A,FALSE,"P";"Tab2",#N/A,FALSE,"P"}</definedName>
    <definedName name="rfv" localSheetId="5" hidden="1">{"Tab1",#N/A,FALSE,"P";"Tab2",#N/A,FALSE,"P"}</definedName>
    <definedName name="rfv" hidden="1">{"Tab1",#N/A,FALSE,"P";"Tab2",#N/A,FALSE,"P"}</definedName>
    <definedName name="RiskBeforeRecalcMacro" hidden="1">""</definedName>
    <definedName name="RiskBeforeSimMacro" hidden="1">"Before"</definedName>
    <definedName name="RiskCollectDistributionSamples" hidden="1">2</definedName>
    <definedName name="RiskMinimizeOnStart" hidden="1">FALSE</definedName>
    <definedName name="RiskMonitorConvergence" hidden="1">FALSE</definedName>
    <definedName name="RiskRunAfterRecalcMacro" hidden="1">FALSE</definedName>
    <definedName name="rr" localSheetId="1" hidden="1">{"Riqfin97",#N/A,FALSE,"Tran";"Riqfinpro",#N/A,FALSE,"Tran"}</definedName>
    <definedName name="rr" localSheetId="4" hidden="1">{"Riqfin97",#N/A,FALSE,"Tran";"Riqfinpro",#N/A,FALSE,"Tran"}</definedName>
    <definedName name="rr" localSheetId="5" hidden="1">{"Riqfin97",#N/A,FALSE,"Tran";"Riqfinpro",#N/A,FALSE,"Tran"}</definedName>
    <definedName name="rr" hidden="1">{"Riqfin97",#N/A,FALSE,"Tran";"Riqfinpro",#N/A,FALSE,"Tran"}</definedName>
    <definedName name="rrr" localSheetId="1" hidden="1">{"Riqfin97",#N/A,FALSE,"Tran";"Riqfinpro",#N/A,FALSE,"Tran"}</definedName>
    <definedName name="rrr" localSheetId="4" hidden="1">{"Riqfin97",#N/A,FALSE,"Tran";"Riqfinpro",#N/A,FALSE,"Tran"}</definedName>
    <definedName name="rrr" localSheetId="5" hidden="1">{"Riqfin97",#N/A,FALSE,"Tran";"Riqfinpro",#N/A,FALSE,"Tran"}</definedName>
    <definedName name="rrr" hidden="1">{"Riqfin97",#N/A,FALSE,"Tran";"Riqfinpro",#N/A,FALSE,"Tran"}</definedName>
    <definedName name="rrrgg" localSheetId="1" hidden="1">{"Riqfin97",#N/A,FALSE,"Tran";"Riqfinpro",#N/A,FALSE,"Tran"}</definedName>
    <definedName name="rrrgg" localSheetId="4" hidden="1">{"Riqfin97",#N/A,FALSE,"Tran";"Riqfinpro",#N/A,FALSE,"Tran"}</definedName>
    <definedName name="rrrgg" localSheetId="5" hidden="1">{"Riqfin97",#N/A,FALSE,"Tran";"Riqfinpro",#N/A,FALSE,"Tran"}</definedName>
    <definedName name="rrrgg"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localSheetId="4" hidden="1">{#N/A,#N/A,FALSE,"slvsrtb1";#N/A,#N/A,FALSE,"slvsrtb2";#N/A,#N/A,FALSE,"slvsrtb3";#N/A,#N/A,FALSE,"slvsrtb4";#N/A,#N/A,FALSE,"slvsrtb5";#N/A,#N/A,FALSE,"slvsrtb6";#N/A,#N/A,FALSE,"slvsrtb7";#N/A,#N/A,FALSE,"slvsrtb8";#N/A,#N/A,FALSE,"slvsrtb9";#N/A,#N/A,FALSE,"slvsrtb10";#N/A,#N/A,FALSE,"slvsrtb12"}</definedName>
    <definedName name="rrrr" localSheetId="5"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localSheetId="4" hidden="1">{"Tab1",#N/A,FALSE,"P";"Tab2",#N/A,FALSE,"P"}</definedName>
    <definedName name="rrrrrr" localSheetId="5" hidden="1">{"Tab1",#N/A,FALSE,"P";"Tab2",#N/A,FALSE,"P"}</definedName>
    <definedName name="rrrrrr" hidden="1">{"Tab1",#N/A,FALSE,"P";"Tab2",#N/A,FALSE,"P"}</definedName>
    <definedName name="rrrrrrr" localSheetId="1" hidden="1">{"Tab1",#N/A,FALSE,"P";"Tab2",#N/A,FALSE,"P"}</definedName>
    <definedName name="rrrrrrr" localSheetId="4" hidden="1">{"Tab1",#N/A,FALSE,"P";"Tab2",#N/A,FALSE,"P"}</definedName>
    <definedName name="rrrrrrr" localSheetId="5" hidden="1">{"Tab1",#N/A,FALSE,"P";"Tab2",#N/A,FALSE,"P"}</definedName>
    <definedName name="rrrrrrr" hidden="1">{"Tab1",#N/A,FALSE,"P";"Tab2",#N/A,FALSE,"P"}</definedName>
    <definedName name="rt" localSheetId="1" hidden="1">{"Minpmon",#N/A,FALSE,"Monthinput"}</definedName>
    <definedName name="rt" localSheetId="4" hidden="1">{"Minpmon",#N/A,FALSE,"Monthinput"}</definedName>
    <definedName name="rt" localSheetId="5" hidden="1">{"Minpmon",#N/A,FALSE,"Monthinput"}</definedName>
    <definedName name="rt" hidden="1">{"Minpmon",#N/A,FALSE,"Monthinput"}</definedName>
    <definedName name="rte" localSheetId="1" hidden="1">{"Riqfin97",#N/A,FALSE,"Tran";"Riqfinpro",#N/A,FALSE,"Tran"}</definedName>
    <definedName name="rte" localSheetId="4" hidden="1">{"Riqfin97",#N/A,FALSE,"Tran";"Riqfinpro",#N/A,FALSE,"Tran"}</definedName>
    <definedName name="rte" localSheetId="5" hidden="1">{"Riqfin97",#N/A,FALSE,"Tran";"Riqfinpro",#N/A,FALSE,"Tran"}</definedName>
    <definedName name="rte" hidden="1">{"Riqfin97",#N/A,FALSE,"Tran";"Riqfinpro",#N/A,FALSE,"Tran"}</definedName>
    <definedName name="rtre" localSheetId="1" hidden="1">{"Main Economic Indicators",#N/A,FALSE,"C"}</definedName>
    <definedName name="rtre" localSheetId="4" hidden="1">{"Main Economic Indicators",#N/A,FALSE,"C"}</definedName>
    <definedName name="rtre" localSheetId="5" hidden="1">{"Main Economic Indicators",#N/A,FALSE,"C"}</definedName>
    <definedName name="rtre" hidden="1">{"Main Economic Indicators",#N/A,FALSE,"C"}</definedName>
    <definedName name="rty" localSheetId="1" hidden="1">{"Riqfin97",#N/A,FALSE,"Tran";"Riqfinpro",#N/A,FALSE,"Tran"}</definedName>
    <definedName name="rty" localSheetId="4" hidden="1">{"Riqfin97",#N/A,FALSE,"Tran";"Riqfinpro",#N/A,FALSE,"Tran"}</definedName>
    <definedName name="rty" localSheetId="5" hidden="1">{"Riqfin97",#N/A,FALSE,"Tran";"Riqfinpro",#N/A,FALSE,"Tran"}</definedName>
    <definedName name="rty" hidden="1">{"Riqfin97",#N/A,FALSE,"Tran";"Riqfinpro",#N/A,FALSE,"Tran"}</definedName>
    <definedName name="Rwvu.Export." localSheetId="5" hidden="1">#REF!,#REF!</definedName>
    <definedName name="Rwvu.Export." hidden="1">#REF!,#REF!</definedName>
    <definedName name="Rwvu.IMPORT." localSheetId="5" hidden="1">#REF!</definedName>
    <definedName name="Rwvu.IMPORT." hidden="1">#REF!</definedName>
    <definedName name="Rwvu.PLA2." localSheetId="5" hidden="1">'[44]COP FED'!#REF!</definedName>
    <definedName name="Rwvu.PLA2." hidden="1">'[44]COP FED'!#REF!</definedName>
    <definedName name="Rwvu.Print." hidden="1">#N/A</definedName>
    <definedName name="Rwvu.sa97." hidden="1">[65]Rev!$B$1:$B$65536,[65]Rev!$C$1:$D$65536,[65]Rev!$AB$1:$AB$65536,[65]Rev!$L$1:$Q$65536</definedName>
    <definedName name="rx" localSheetId="5" hidden="1">#REF!</definedName>
    <definedName name="rx" hidden="1">#REF!</definedName>
    <definedName name="ry" localSheetId="5" hidden="1">#REF!</definedName>
    <definedName name="ry" hidden="1">#REF!</definedName>
    <definedName name="s" localSheetId="5" hidden="1">#REF!</definedName>
    <definedName name="s" hidden="1">#REF!</definedName>
    <definedName name="sad" localSheetId="1" hidden="1">{"Riqfin97",#N/A,FALSE,"Tran";"Riqfinpro",#N/A,FALSE,"Tran"}</definedName>
    <definedName name="sad" localSheetId="4" hidden="1">{"Riqfin97",#N/A,FALSE,"Tran";"Riqfinpro",#N/A,FALSE,"Tran"}</definedName>
    <definedName name="sad" localSheetId="5" hidden="1">{"Riqfin97",#N/A,FALSE,"Tran";"Riqfinpro",#N/A,FALSE,"Tran"}</definedName>
    <definedName name="sad" hidden="1">{"Riqfin97",#N/A,FALSE,"Tran";"Riqfinpro",#N/A,FALSE,"Tran"}</definedName>
    <definedName name="SAPBEXrevision" hidden="1">1</definedName>
    <definedName name="SAPBEXsysID" hidden="1">"BWP"</definedName>
    <definedName name="SAPBEXwbID" hidden="1">"3JWNKPJPDI66MGYD92LLP8GMR"</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localSheetId="1" hidden="1">{"Main Economic Indicators",#N/A,FALSE,"C"}</definedName>
    <definedName name="sdf" localSheetId="4" hidden="1">{"Main Economic Indicators",#N/A,FALSE,"C"}</definedName>
    <definedName name="sdf" localSheetId="5" hidden="1">{"Main Economic Indicators",#N/A,FALSE,"C"}</definedName>
    <definedName name="sdf" hidden="1">{"Main Economic Indicators",#N/A,FALSE,"C"}</definedName>
    <definedName name="sdfsdghsa" localSheetId="1" hidden="1">{"Cover",#N/A,TRUE,"Cover";"TOC",#N/A,TRUE,"TOC";"Assumptions",#N/A,TRUE,"Assum";"Income Statement",#N/A,TRUE,"Base";"Rev_opExp",#N/A,TRUE,"Base";"Interest",#N/A,TRUE,"Base";"Balance Sheets",#N/A,TRUE,"Base";"Cash Flow",#N/A,TRUE,"Base";"CovTest",#N/A,TRUE,"Base";"CovTest WKS",#N/A,TRUE,"Base"}</definedName>
    <definedName name="sdfsdghsa" localSheetId="4" hidden="1">{"Cover",#N/A,TRUE,"Cover";"TOC",#N/A,TRUE,"TOC";"Assumptions",#N/A,TRUE,"Assum";"Income Statement",#N/A,TRUE,"Base";"Rev_opExp",#N/A,TRUE,"Base";"Interest",#N/A,TRUE,"Base";"Balance Sheets",#N/A,TRUE,"Base";"Cash Flow",#N/A,TRUE,"Base";"CovTest",#N/A,TRUE,"Base";"CovTest WKS",#N/A,TRUE,"Base"}</definedName>
    <definedName name="sdfsdghsa" hidden="1">{"Cover",#N/A,TRUE,"Cover";"TOC",#N/A,TRUE,"TOC";"Assumptions",#N/A,TRUE,"Assum";"Income Statement",#N/A,TRUE,"Base";"Rev_opExp",#N/A,TRUE,"Base";"Interest",#N/A,TRUE,"Base";"Balance Sheets",#N/A,TRUE,"Base";"Cash Flow",#N/A,TRUE,"Base";"CovTest",#N/A,TRUE,"Base";"CovTest WKS",#N/A,TRUE,"Base"}</definedName>
    <definedName name="sdkljsdklf" localSheetId="1" hidden="1">{"Main Economic Indicators",#N/A,FALSE,"C"}</definedName>
    <definedName name="sdkljsdklf" localSheetId="4" hidden="1">{"Main Economic Indicators",#N/A,FALSE,"C"}</definedName>
    <definedName name="sdkljsdklf" localSheetId="5" hidden="1">{"Main Economic Indicators",#N/A,FALSE,"C"}</definedName>
    <definedName name="sdkljsdklf" hidden="1">{"Main Economic Indicators",#N/A,FALSE,"C"}</definedName>
    <definedName name="sdr" localSheetId="1" hidden="1">{"Riqfin97",#N/A,FALSE,"Tran";"Riqfinpro",#N/A,FALSE,"Tran"}</definedName>
    <definedName name="sdr" localSheetId="4" hidden="1">{"Riqfin97",#N/A,FALSE,"Tran";"Riqfinpro",#N/A,FALSE,"Tran"}</definedName>
    <definedName name="sdr" localSheetId="5" hidden="1">{"Riqfin97",#N/A,FALSE,"Tran";"Riqfinpro",#N/A,FALSE,"Tran"}</definedName>
    <definedName name="sdr" hidden="1">{"Riqfin97",#N/A,FALSE,"Tran";"Riqfinpro",#N/A,FALSE,"Tran"}</definedName>
    <definedName name="sdsd" localSheetId="1" hidden="1">{"Riqfin97",#N/A,FALSE,"Tran";"Riqfinpro",#N/A,FALSE,"Tran"}</definedName>
    <definedName name="sdsd" localSheetId="4" hidden="1">{"Riqfin97",#N/A,FALSE,"Tran";"Riqfinpro",#N/A,FALSE,"Tran"}</definedName>
    <definedName name="sdsd" localSheetId="5" hidden="1">{"Riqfin97",#N/A,FALSE,"Tran";"Riqfinpro",#N/A,FALSE,"Tran"}</definedName>
    <definedName name="sdsd" hidden="1">{"Riqfin97",#N/A,FALSE,"Tran";"Riqfinpro",#N/A,FALSE,"Tran"}</definedName>
    <definedName name="sencount" hidden="1">1</definedName>
    <definedName name="ser" localSheetId="1" hidden="1">{"Riqfin97",#N/A,FALSE,"Tran";"Riqfinpro",#N/A,FALSE,"Tran"}</definedName>
    <definedName name="ser" localSheetId="4" hidden="1">{"Riqfin97",#N/A,FALSE,"Tran";"Riqfinpro",#N/A,FALSE,"Tran"}</definedName>
    <definedName name="ser" localSheetId="5" hidden="1">{"Riqfin97",#N/A,FALSE,"Tran";"Riqfinpro",#N/A,FALSE,"Tran"}</definedName>
    <definedName name="ser" hidden="1">{"Riqfin97",#N/A,FALSE,"Tran";"Riqfinpro",#N/A,FALSE,"Tran"}</definedName>
    <definedName name="solver_adj" hidden="1">#REF!</definedName>
    <definedName name="solver_lhs1" hidden="1">#REF!</definedName>
    <definedName name="solver_lin" hidden="1">0</definedName>
    <definedName name="solver_num" hidden="1">0</definedName>
    <definedName name="solver_opt" hidden="1">#REF!</definedName>
    <definedName name="solver_rel1" hidden="1">1</definedName>
    <definedName name="solver_rhs1" hidden="1">0.15</definedName>
    <definedName name="solver_tmp" hidden="1">0.15</definedName>
    <definedName name="solver_typ" hidden="1">1</definedName>
    <definedName name="solver_val" hidden="1">0</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 hidden="1">{"CBA",#N/A,FALSE,"TAB4";"MS",#N/A,FALSE,"TAB5";"BANKLOANS",#N/A,FALSE,"TAB21APP ";"INTEREST",#N/A,FALSE,"TAB22APP"}</definedName>
    <definedName name="sraff" localSheetId="4" hidden="1">{"CBA",#N/A,FALSE,"TAB4";"MS",#N/A,FALSE,"TAB5";"BANKLOANS",#N/A,FALSE,"TAB21APP ";"INTEREST",#N/A,FALSE,"TAB22APP"}</definedName>
    <definedName name="sraff" localSheetId="5" hidden="1">{"CBA",#N/A,FALSE,"TAB4";"MS",#N/A,FALSE,"TAB5";"BANKLOANS",#N/A,FALSE,"TAB21APP ";"INTEREST",#N/A,FALSE,"TAB22APP"}</definedName>
    <definedName name="sraff" hidden="1">{"CBA",#N/A,FALSE,"TAB4";"MS",#N/A,FALSE,"TAB5";"BANKLOANS",#N/A,FALSE,"TAB21APP ";"INTEREST",#N/A,FALSE,"TAB22APP"}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{"Dif tabajo",#N/A,FALSE,"C. mobiliario";"Difi mobiliario",#N/A,FALSE,"C. mobiliario"}</definedName>
    <definedName name="SS" localSheetId="4" hidden="1">{"Dif tabajo",#N/A,FALSE,"C. mobiliario";"Difi mobiliario",#N/A,FALSE,"C. mobiliario"}</definedName>
    <definedName name="SS" hidden="1">{"Dif tabajo",#N/A,FALSE,"C. mobiliario";"Difi mobiliario",#N/A,FALSE,"C. mobiliario"}</definedName>
    <definedName name="sss" hidden="1">[76]FOMENTO!#REF!</definedName>
    <definedName name="ssss" localSheetId="1" hidden="1">{"Riqfin97",#N/A,FALSE,"Tran";"Riqfinpro",#N/A,FALSE,"Tran"}</definedName>
    <definedName name="ssss" localSheetId="4" hidden="1">{"Riqfin97",#N/A,FALSE,"Tran";"Riqfinpro",#N/A,FALSE,"Tran"}</definedName>
    <definedName name="ssss" localSheetId="5" hidden="1">{"Riqfin97",#N/A,FALSE,"Tran";"Riqfinpro",#N/A,FALSE,"Tran"}</definedName>
    <definedName name="ssss" hidden="1">{"Riqfin97",#N/A,FALSE,"Tran";"Riqfinpro",#N/A,FALSE,"Tran"}</definedName>
    <definedName name="sssssss" localSheetId="1" hidden="1">{#N/A,#N/A,FALSE,"PERSONAL";#N/A,#N/A,FALSE,"explotación";#N/A,#N/A,FALSE,"generales"}</definedName>
    <definedName name="sssssss" localSheetId="4" hidden="1">{#N/A,#N/A,FALSE,"PERSONAL";#N/A,#N/A,FALSE,"explotación";#N/A,#N/A,FALSE,"generales"}</definedName>
    <definedName name="sssssss" hidden="1">{#N/A,#N/A,FALSE,"PERSONAL";#N/A,#N/A,FALSE,"explotación";#N/A,#N/A,FALSE,"generales"}</definedName>
    <definedName name="sw"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e" localSheetId="1" hidden="1">{"Tab1",#N/A,FALSE,"P";"Tab2",#N/A,FALSE,"P"}</definedName>
    <definedName name="swe" localSheetId="4" hidden="1">{"Tab1",#N/A,FALSE,"P";"Tab2",#N/A,FALSE,"P"}</definedName>
    <definedName name="swe" localSheetId="5" hidden="1">{"Tab1",#N/A,FALSE,"P";"Tab2",#N/A,FALSE,"P"}</definedName>
    <definedName name="swe" hidden="1">{"Tab1",#N/A,FALSE,"P";"Tab2",#N/A,FALSE,"P"}</definedName>
    <definedName name="Swvu.PLA1." hidden="1">'[44]COP FED'!#REF!</definedName>
    <definedName name="Swvu.PLA2." hidden="1">'[44]COP FED'!$A$1:$N$49</definedName>
    <definedName name="Swvu.Print." hidden="1">[45]Med!#REF!</definedName>
    <definedName name="sxc" localSheetId="1" hidden="1">{"Riqfin97",#N/A,FALSE,"Tran";"Riqfinpro",#N/A,FALSE,"Tran"}</definedName>
    <definedName name="sxc" localSheetId="4" hidden="1">{"Riqfin97",#N/A,FALSE,"Tran";"Riqfinpro",#N/A,FALSE,"Tran"}</definedName>
    <definedName name="sxc" localSheetId="5" hidden="1">{"Riqfin97",#N/A,FALSE,"Tran";"Riqfinpro",#N/A,FALSE,"Tran"}</definedName>
    <definedName name="sxc" hidden="1">{"Riqfin97",#N/A,FALSE,"Tran";"Riqfinpro",#N/A,FALSE,"Tran"}</definedName>
    <definedName name="sxe" localSheetId="1" hidden="1">{"Riqfin97",#N/A,FALSE,"Tran";"Riqfinpro",#N/A,FALSE,"Tran"}</definedName>
    <definedName name="sxe" localSheetId="4" hidden="1">{"Riqfin97",#N/A,FALSE,"Tran";"Riqfinpro",#N/A,FALSE,"Tran"}</definedName>
    <definedName name="sxe" localSheetId="5" hidden="1">{"Riqfin97",#N/A,FALSE,"Tran";"Riqfinpro",#N/A,FALSE,"Tran"}</definedName>
    <definedName name="sxe" hidden="1">{"Riqfin97",#N/A,FALSE,"Tran";"Riqfinpro",#N/A,FALSE,"Tran"}</definedName>
    <definedName name="T0" localSheetId="1" hidden="1">{"Main Economic Indicators",#N/A,FALSE,"C"}</definedName>
    <definedName name="T0" localSheetId="4" hidden="1">{"Main Economic Indicators",#N/A,FALSE,"C"}</definedName>
    <definedName name="T0" localSheetId="5" hidden="1">{"Main Economic Indicators",#N/A,FALSE,"C"}</definedName>
    <definedName name="T0" hidden="1">{"Main Economic Indicators",#N/A,FALSE,"C"}</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enou" hidden="1">'[18]Dep fonct'!#REF!</definedName>
    <definedName name="test" localSheetId="1" hidden="1">{"Riqfin97",#N/A,FALSE,"Tran";"Riqfinpro",#N/A,FALSE,"Tran"}</definedName>
    <definedName name="test" localSheetId="4" hidden="1">{"Riqfin97",#N/A,FALSE,"Tran";"Riqfinpro",#N/A,FALSE,"Tran"}</definedName>
    <definedName name="test" localSheetId="5" hidden="1">{"Riqfin97",#N/A,FALSE,"Tran";"Riqfinpro",#N/A,FALSE,"Tran"}</definedName>
    <definedName name="test" hidden="1">{"Riqfin97",#N/A,FALSE,"Tran";"Riqfinpro",#N/A,FALSE,"Tran"}</definedName>
    <definedName name="tj" localSheetId="1" hidden="1">{"Riqfin97",#N/A,FALSE,"Tran";"Riqfinpro",#N/A,FALSE,"Tran"}</definedName>
    <definedName name="tj" localSheetId="4" hidden="1">{"Riqfin97",#N/A,FALSE,"Tran";"Riqfinpro",#N/A,FALSE,"Tran"}</definedName>
    <definedName name="tj" localSheetId="5" hidden="1">{"Riqfin97",#N/A,FALSE,"Tran";"Riqfinpro",#N/A,FALSE,"Tran"}</definedName>
    <definedName name="tj" hidden="1">{"Riqfin97",#N/A,FALSE,"Tran";"Riqfinpro",#N/A,FALSE,"Tran"}</definedName>
    <definedName name="tretry" hidden="1">[28]Data!#REF!</definedName>
    <definedName name="TRNR_00077168bfeb4787a04a24077a7f9554_100_6" hidden="1">#REF!</definedName>
    <definedName name="TRNR_00180e1425fc4e94abd36b943636d8dd_50_3" hidden="1">[77]GR39!#REF!</definedName>
    <definedName name="TRNR_0021aed4c6ac40ad903d4577256d61b2_977_8" hidden="1">#REF!</definedName>
    <definedName name="TRNR_00416f55b4c146549083fac0e2f1b36b_61_2" hidden="1">#REF!</definedName>
    <definedName name="TRNR_004c2e116aab4e37a3938ae31173b906_61_2" hidden="1">#REF!</definedName>
    <definedName name="TRNR_008c5291a63e40aaab57544b095374f2_61_2" hidden="1">#REF!</definedName>
    <definedName name="TRNR_009dcc4e86b143f298882a896f197216_61_2" hidden="1">#REF!</definedName>
    <definedName name="TRNR_00af49f21fde428aa68decfd34a7d47c_61_2" hidden="1">#REF!</definedName>
    <definedName name="TRNR_00c4996074c546dc99257006b6bd8613_61_2" hidden="1">#REF!</definedName>
    <definedName name="TRNR_00c59e9c18dd4340a4f0e8132627e966_61_2" hidden="1">#REF!</definedName>
    <definedName name="TRNR_00cc8acb5e7d431d9f62cd4a4d76b36d_61_2" hidden="1">#REF!</definedName>
    <definedName name="TRNR_00d0bc5687d6441983d2e088150fe34e_1050_2" hidden="1">#REF!</definedName>
    <definedName name="TRNR_00d66cee1ecd4c19ac735794004f099f_6143_2" hidden="1">#REF!</definedName>
    <definedName name="TRNR_00e7e2ca3b254641a4a2f61ae018a7fd_61_2" hidden="1">#REF!</definedName>
    <definedName name="TRNR_00ea57a124f54d4f93581184a89b1cd6_32_9" hidden="1">#REF!</definedName>
    <definedName name="TRNR_00f38b1bed3149ed9817a69044c3ba93_61_2" hidden="1">#REF!</definedName>
    <definedName name="TRNR_00f3bed08ffb40ef9a0c081776cf9810_285_13" hidden="1">#REF!</definedName>
    <definedName name="TRNR_0110bed2b5724b2faf3bac080239beec_61_2" hidden="1">#REF!</definedName>
    <definedName name="TRNR_0121c24b07a647b996f8901cc8a389c7_61_2" hidden="1">#REF!</definedName>
    <definedName name="TRNR_01295e5c4a0748d3a63cbc44f65d82d8_2_1" hidden="1">#REF!</definedName>
    <definedName name="TRNR_01311af2071d469f954d45c89b38d97a_51_3" hidden="1">#REF!</definedName>
    <definedName name="TRNR_015219baba404752a8dc0783597a5990_61_2" hidden="1">#REF!</definedName>
    <definedName name="TRNR_0166126cd17c4908903dc29ffad88811_5_4" hidden="1">#REF!</definedName>
    <definedName name="TRNR_016ccead902b441cb3192e99a6492e08_61_2" hidden="1">#REF!</definedName>
    <definedName name="TRNR_01a2248e121647cc91e4cd0ea68a9bfc_311_10" hidden="1">#REF!</definedName>
    <definedName name="TRNR_01b1358649914c7da94d6922cf71215a_1_1" localSheetId="5" hidden="1">#REF!</definedName>
    <definedName name="TRNR_01b1358649914c7da94d6922cf71215a_1_1" hidden="1">#REF!</definedName>
    <definedName name="TRNR_01b17a349c36455794de3b4aa7b339ed_309_3" hidden="1">#REF!</definedName>
    <definedName name="TRNR_01bfc66cd3dc4af4bb3395e633b31ef3_2_1" hidden="1">#REF!</definedName>
    <definedName name="TRNR_01c2df4ae83d45598083855412d0075e_6143_4" hidden="1">#REF!</definedName>
    <definedName name="TRNR_01de3486d1cd4b11bde3d0502316f06b_25_6" hidden="1">#REF!</definedName>
    <definedName name="TRNR_02065d5058884a9fb3841125fce485bb_61_2" hidden="1">#REF!</definedName>
    <definedName name="TRNR_020cff0f446649ed883520cc304af9a0_61_2" hidden="1">#REF!</definedName>
    <definedName name="TRNR_0228803dcb97468da022a34129ddba95_61_2" hidden="1">#REF!</definedName>
    <definedName name="TRNR_023aa718446c49108dabf1982ecd4f64_59_3" hidden="1">[77]GR39!#REF!</definedName>
    <definedName name="TRNR_02446aaaeede42948904b495eb07e77a_61_2" hidden="1">#REF!</definedName>
    <definedName name="TRNR_0250951ab26548ee9846c2c3ec26e3c0_61_2" hidden="1">#REF!</definedName>
    <definedName name="TRNR_02510d8e39c94cae8f0cae9948934d58_61_2" hidden="1">#REF!</definedName>
    <definedName name="TRNR_0255046e915149898eb819341d273ace_1040_27" hidden="1">#REF!</definedName>
    <definedName name="TRNR_02667569d28d45fba5eddea2ef167129_61_2" hidden="1">#REF!</definedName>
    <definedName name="TRNR_027190dfda59474ab9c93240574d553f_100_6" hidden="1">#REF!</definedName>
    <definedName name="TRNR_027b89d69995457ca49f1b446f5b0ac0_61_6" hidden="1">#REF!</definedName>
    <definedName name="TRNR_0283bb1aea25425d85486b8c0881ac1b_2056_6" hidden="1">#REF!</definedName>
    <definedName name="TRNR_029f7ab118cd49e5a01f2b215e1af04f_61_2" hidden="1">#REF!</definedName>
    <definedName name="TRNR_02a582e90f864c83872237425faaaf6c_977_21" hidden="1">#REF!</definedName>
    <definedName name="TRNR_02a81ae09574487ab8183b9fb013f28c_61_2" hidden="1">#REF!</definedName>
    <definedName name="TRNR_02a9c2a634b34ab6a96f0df729918384_977_9" hidden="1">#REF!</definedName>
    <definedName name="TRNR_02bf18ad0b5f4354a2a6733b1e57861c_61_2" hidden="1">#REF!</definedName>
    <definedName name="TRNR_02c929c7aabd4c1e9be689c62dae1e79_6179_2" hidden="1">#REF!</definedName>
    <definedName name="TRNR_02df0c7971bd4af2bee25cbdbab71635_52_37" hidden="1">#REF!</definedName>
    <definedName name="TRNR_02e6b6f9c390494e9bea440bb14c6e7c_1022_27" hidden="1">#REF!</definedName>
    <definedName name="TRNR_02eac246ee0c40c5840e4dc9f4565ced_54_3" hidden="1">#REF!</definedName>
    <definedName name="TRNR_02eb064171764fd58d709b29b6bf03f5_61_2" hidden="1">#REF!</definedName>
    <definedName name="TRNR_032b016a56aa4d36a411255fef30fc5b_61_2" hidden="1">#REF!</definedName>
    <definedName name="TRNR_033a3821de5e4a62a1452025974f1766_104_6" hidden="1">#REF!</definedName>
    <definedName name="TRNR_034cdd61d05040b1a5a3760556f5079a_61_2" hidden="1">#REF!</definedName>
    <definedName name="TRNR_03595526f1184fd2916456c932511ab5_61_2" hidden="1">#REF!</definedName>
    <definedName name="TRNR_035d927d654040b08aeafa2a7632fcc9_61_2" hidden="1">#REF!</definedName>
    <definedName name="TRNR_0365cefb27294221b7665fbe3fafbe21_61_2" hidden="1">#REF!</definedName>
    <definedName name="TRNR_0372e32d4552470390ed9464c7f341ab_5871_12" hidden="1">[77]GR46!#REF!</definedName>
    <definedName name="TRNR_037f9340349e476b891ff8474dc3e263_61_2" hidden="1">#REF!</definedName>
    <definedName name="TRNR_0380d56d672b455d85e5c9870b0b1c2d_61_2" hidden="1">#REF!</definedName>
    <definedName name="TRNR_039fe416e480414985853b1c4b0cf225_61_2" hidden="1">#REF!</definedName>
    <definedName name="TRNR_03a640600f4c4981a16182b9c2eda114_61_2" hidden="1">#REF!</definedName>
    <definedName name="TRNR_03af9d532659452e9fa32c0db6fe4114_285_13" hidden="1">#REF!</definedName>
    <definedName name="TRNR_041261b743bf4e2193c1e8575ffda30e_5886_6" hidden="1">[77]GR45!#REF!</definedName>
    <definedName name="TRNR_042d53eb4fd14815a5401cb89ad58884_61_2" hidden="1">#REF!</definedName>
    <definedName name="TRNR_042e796859014a97970a5f9b8c272fa0_61_2" hidden="1">#REF!</definedName>
    <definedName name="TRNR_043b352cf2984946998ec5de50b320f4_50_3" hidden="1">#REF!</definedName>
    <definedName name="TRNR_0442b254df2e4b5c92ec11f90cdb083d_20_5" hidden="1">#REF!</definedName>
    <definedName name="TRNR_04831930b6f443c1ae9584b82107ec06_61_2" hidden="1">#REF!</definedName>
    <definedName name="TRNR_049381bdb9cc4034be463b0019340681_61_2" hidden="1">#REF!</definedName>
    <definedName name="TRNR_04b75e8da4214d088e68d70503b19fcb_61_2" hidden="1">#REF!</definedName>
    <definedName name="TRNR_04cf68de91574d31a8a9b7940dfd0f10_286_6" hidden="1">#REF!</definedName>
    <definedName name="TRNR_04e006b2624a44d595707e378765344c_61_2" hidden="1">#REF!</definedName>
    <definedName name="TRNR_04e0beaeb8274290953aecef02864762_52_3" hidden="1">#REF!</definedName>
    <definedName name="TRNR_050704e70f45404390141477ec5a0312_61_2" hidden="1">#REF!</definedName>
    <definedName name="TRNR_05081581e32241c19e9d36466470a856_61_2" hidden="1">#REF!</definedName>
    <definedName name="TRNR_051070eb0b8c4e27be188b75669d9ae3_61_2" hidden="1">#REF!</definedName>
    <definedName name="TRNR_0517baa50057425592f4d9182a4c1449_61_2" hidden="1">#REF!</definedName>
    <definedName name="TRNR_051c9510ea724026abdd123202de5950_55_3" hidden="1">#REF!</definedName>
    <definedName name="TRNR_0520b2b73f02415dbf3edb2499d771b5_61_2" hidden="1">#REF!</definedName>
    <definedName name="TRNR_05245a249c3e46eda7a52eb6d8bebc56_6143_6" hidden="1">#REF!</definedName>
    <definedName name="TRNR_0534e4e78b7d4544a5fcb977c9e238b2_61_2" hidden="1">#REF!</definedName>
    <definedName name="TRNR_0541f4f944a044fa95ac9c28a27da9f3_5842_12" hidden="1">[77]GR46!#REF!</definedName>
    <definedName name="TRNR_05540d808a304d8bad418e83ae177cba_61_2" hidden="1">#REF!</definedName>
    <definedName name="TRNR_055e3c8db26342ffabc2271c7e693e1f_61_2" hidden="1">#REF!</definedName>
    <definedName name="TRNR_056dac2408bd4b9082d9a9b17d48bf1f_61_2" hidden="1">#REF!</definedName>
    <definedName name="TRNR_058497edd9244067bb668eb91dce5bd1_61_2" hidden="1">#REF!</definedName>
    <definedName name="TRNR_058e220a6c16492d8d890e19ff064fd4_61_2" hidden="1">#REF!</definedName>
    <definedName name="TRNR_058f91766ed8499181df535c123718ce_61_2" hidden="1">#REF!</definedName>
    <definedName name="TRNR_0590e98b5dac4c16b936fe2af56614fb_40_6" hidden="1">#REF!</definedName>
    <definedName name="TRNR_05916a872a364776bbedfc6d2b73fecd_25_6" hidden="1">#REF!</definedName>
    <definedName name="TRNR_059422fbe048448f8726d9bac47ac1e8_61_2" hidden="1">#REF!</definedName>
    <definedName name="TRNR_05978af0f0274a63bcfadf36adb8e60c_2071_6" hidden="1">#REF!</definedName>
    <definedName name="TRNR_05b11777ef764626b2c1b982cdbf0b66_61_2" hidden="1">#REF!</definedName>
    <definedName name="TRNR_05b33f2a84044bf99aa6bd058de68f75_61_2" hidden="1">#REF!</definedName>
    <definedName name="TRNR_05df332b25a54bcfb7ab890ef399ae0f_61_2" hidden="1">#REF!</definedName>
    <definedName name="TRNR_05ea58a2380e4f23b9fe763138c50646_61_2" hidden="1">#REF!</definedName>
    <definedName name="TRNR_05f69f6e6b524ee3a290c9cb84c805b1_6_4" hidden="1">#REF!</definedName>
    <definedName name="TRNR_05f77d8dd06945ecb68482ba68341e72_31_9" hidden="1">#REF!</definedName>
    <definedName name="TRNR_061bd25561dc42799fa4fbe0222ccfd6_963_2" hidden="1">#REF!</definedName>
    <definedName name="TRNR_0646bb742e714fcdaf7bad1ff6405090_2037_6" hidden="1">#REF!</definedName>
    <definedName name="TRNR_064e2701896c448fba50496d1223989a_61_2" hidden="1">#REF!</definedName>
    <definedName name="TRNR_065323834082421fa8a974e1b9449e32_6177_4" hidden="1">#REF!</definedName>
    <definedName name="TRNR_06a260c2f2194301a3bad8a609bdfad8_2097_6" hidden="1">#REF!</definedName>
    <definedName name="TRNR_06bdca42624f4597b9da0dae1fcd4245_6015_4" hidden="1">#REF!</definedName>
    <definedName name="TRNR_0707a6fdd65f4f71ae6a2ed1c2239128_32_3" hidden="1">#REF!</definedName>
    <definedName name="TRNR_073048ebc8eb46a4b9bf1f69142c9556_61_2" hidden="1">#REF!</definedName>
    <definedName name="TRNR_07385e49a63e46bea28a56713d90caf0_61_2" hidden="1">#REF!</definedName>
    <definedName name="TRNR_07534bcfe3e74cb6af3d870b93d62a13_20_4" hidden="1">#REF!</definedName>
    <definedName name="TRNR_0756e1f8e913418398d72ea60bbac42e_61_2" hidden="1">#REF!</definedName>
    <definedName name="TRNR_075e6d1379b1423486f955386cdbe76f_61_2" hidden="1">#REF!</definedName>
    <definedName name="TRNR_0762aa7b125c4cdea74379142736309a_52_3" hidden="1">#REF!</definedName>
    <definedName name="TRNR_07675ede2fa04366b0bc3ac2147f9ebe_61_2" hidden="1">#REF!</definedName>
    <definedName name="TRNR_076fb957bc054b3e845bc53c61f40774_50_2" hidden="1">[78]Ds!#REF!</definedName>
    <definedName name="TRNR_07748542fcf24009bc8253d8b76f6119_61_2" hidden="1">#REF!</definedName>
    <definedName name="TRNR_078678fb51d440ba9f502118128484b9_61_2" hidden="1">#REF!</definedName>
    <definedName name="TRNR_079e5b1a56dc4193b75ecb5c469a0f8b_61_2" hidden="1">#REF!</definedName>
    <definedName name="TRNR_07a1c062532541cfac18ac855973191e_61_2" hidden="1">#REF!</definedName>
    <definedName name="TRNR_07a615f34fd144b7a43e16abe4ec9547_61_2" hidden="1">#REF!</definedName>
    <definedName name="TRNR_07b58e4c91c2403481550265de659cda_61_2" hidden="1">#REF!</definedName>
    <definedName name="TRNR_07bf80e46db74ea2a7b092cf882c672c_288_6" hidden="1">#REF!</definedName>
    <definedName name="TRNR_07c062612c73469fa552d77dea7815dc_61_2" hidden="1">#REF!</definedName>
    <definedName name="TRNR_07c7122def0349339cfbab20011ebb4d_6139_6" hidden="1">#REF!</definedName>
    <definedName name="TRNR_07cbdd7d059c4106b3cac1f9f59c7656_61_2" hidden="1">#REF!</definedName>
    <definedName name="TRNR_07cc67e8ef6443f4b15ba679dc2c589b_61_2" hidden="1">#REF!</definedName>
    <definedName name="TRNR_07fb560b97964233a58b33e1fdedefd9_4914_9" localSheetId="5" hidden="1">#REF!</definedName>
    <definedName name="TRNR_07fb560b97964233a58b33e1fdedefd9_4914_9" hidden="1">#REF!</definedName>
    <definedName name="TRNR_080522d79fcf4910b8b107442722e97d_61_2" hidden="1">#REF!</definedName>
    <definedName name="TRNR_08066539ab8244f0a27ebc4c6db385a7_61_2" hidden="1">#REF!</definedName>
    <definedName name="TRNR_081a84da9ff046c4867997c9361c7a24_90_9" hidden="1">#REF!</definedName>
    <definedName name="TRNR_08277bea286e4567aec04c8e12c44652_50_1" hidden="1">[78]Ds!#REF!</definedName>
    <definedName name="TRNR_0848e85183c44535ac3e0b7f8fea0784_20_3" hidden="1">#REF!</definedName>
    <definedName name="TRNR_084f6bc1ea7a40f0850c7ba175e9f37e_5881_12" hidden="1">[77]GR46!#REF!</definedName>
    <definedName name="TRNR_08515d5d3feb4d1d9a44c0e50078df6f_61_2" hidden="1">#REF!</definedName>
    <definedName name="TRNR_0857e0cb70544e76ad4d089a26db1d4d_61_2" hidden="1">#REF!</definedName>
    <definedName name="TRNR_087b0d87ca1e4c21adc794c2f724108d_61_2" hidden="1">#REF!</definedName>
    <definedName name="TRNR_088f181fe88643629bde7c52b34c9995_61_2" hidden="1">#REF!</definedName>
    <definedName name="TRNR_0896b8227cf449f99c583eae54e87784_61_2" hidden="1">#REF!</definedName>
    <definedName name="TRNR_08a6fd053fe14c3e96321a36c45e86ae_5861_12" hidden="1">[77]GR46!#REF!</definedName>
    <definedName name="TRNR_08ca703e614447989cb49c21fb8a0e33_61_2" hidden="1">#REF!</definedName>
    <definedName name="TRNR_08f6353b57be4387a8bf04a53bba3f16_61_2" hidden="1">#REF!</definedName>
    <definedName name="TRNR_0928dcefd6d6473b80e322ad32299cec_5975_6" hidden="1">[79]Gráfico07!#REF!</definedName>
    <definedName name="TRNR_09459d88c4d547158c4100bc3031b5e6_4939_9" localSheetId="5" hidden="1">#REF!</definedName>
    <definedName name="TRNR_09459d88c4d547158c4100bc3031b5e6_4939_9" hidden="1">#REF!</definedName>
    <definedName name="TRNR_094d2bc1b9ce4afc9b610f4f2106376a_5864_6" hidden="1">[77]GR45!#REF!</definedName>
    <definedName name="TRNR_0950c0d1107b432d8a1934d732d53415_61_2" hidden="1">#REF!</definedName>
    <definedName name="TRNR_09571055793f4aa5acba03bb51d7746b_61_2" hidden="1">#REF!</definedName>
    <definedName name="TRNR_09776870aff94609914d39dced1b890b_61_2" hidden="1">#REF!</definedName>
    <definedName name="TRNR_0977b8d64a3f44d7b5ba06608315edfc_61_2" hidden="1">#REF!</definedName>
    <definedName name="TRNR_0999a9627527418bac8e90fc3ebb0297_61_2" hidden="1">#REF!</definedName>
    <definedName name="TRNR_09a00f7ce8e1483f93ba15312f59346f_25_6" hidden="1">#REF!</definedName>
    <definedName name="TRNR_09a2ec7fc0334848bd26755ad7617717_61_2" hidden="1">#REF!</definedName>
    <definedName name="TRNR_09adee7749ed4004b52a92432aed351b_25_6" hidden="1">#REF!</definedName>
    <definedName name="TRNR_09b07b3acaf24138b1d8de5641848737_5955_6" hidden="1">[79]Gráfico07!#REF!</definedName>
    <definedName name="TRNR_09c25ea0a459425ba8bcbdebe2286eb7_61_2" hidden="1">#REF!</definedName>
    <definedName name="TRNR_09c90ffa9628436c8239a52d521e3933_61_2" hidden="1">#REF!</definedName>
    <definedName name="TRNR_09f1ce5d86834663b933f789212e80bf_102_6" hidden="1">#REF!</definedName>
    <definedName name="TRNR_0a0083ce27bb46208a785fa30b110838_2_1" hidden="1">#REF!</definedName>
    <definedName name="TRNR_0a08eeb480ca445f885e659af311922c_1007_27" hidden="1">#REF!</definedName>
    <definedName name="TRNR_0a16a87182854c2ebaabb51039db17d6_61_2" hidden="1">#REF!</definedName>
    <definedName name="TRNR_0a1d7221e7f948539743a2a3ddd99ba8_55_3" hidden="1">#REF!</definedName>
    <definedName name="TRNR_0a2a253ad263479188a671af6667bf9e_61_2" hidden="1">#REF!</definedName>
    <definedName name="TRNR_0a37866ed4374e8bb589edc57803580a_977_27" hidden="1">#REF!</definedName>
    <definedName name="TRNR_0a38900e7d384b8294020194524b2cc8_282_13" hidden="1">#REF!</definedName>
    <definedName name="TRNR_0a3920c49194437b8e3002c2e77fe169_61_2" hidden="1">#REF!</definedName>
    <definedName name="TRNR_0a5b8309c4bf4d6d88b62e422660b19e_310_16" hidden="1">#REF!</definedName>
    <definedName name="TRNR_0a5ec65e607a444a8aed31cc6214be73_1079_27" hidden="1">#REF!</definedName>
    <definedName name="TRNR_0aa20c4192234f9abfecf0cc27d01f9a_61_2" hidden="1">#REF!</definedName>
    <definedName name="TRNR_0ac2fde8f382460ba817916bb54eba65_61_2" hidden="1">#REF!</definedName>
    <definedName name="TRNR_0af370796a46497ca942198b432b335f_61_2" hidden="1">#REF!</definedName>
    <definedName name="TRNR_0af672a0ba1741909a9472684a85379a_61_2" hidden="1">#REF!</definedName>
    <definedName name="TRNR_0afbc740e24e443ca88748ad7d3200c1_44_4" hidden="1">[80]Graf3!#REF!</definedName>
    <definedName name="TRNR_0b0a6eacb60b4a16b590b16609f80444_5854_12" hidden="1">[77]GR46!#REF!</definedName>
    <definedName name="TRNR_0b13a369f9bc4270bcd066a258d969bc_61_2" hidden="1">#REF!</definedName>
    <definedName name="TRNR_0b19726c8b29478f82bca40e995453f2_61_2" hidden="1">#REF!</definedName>
    <definedName name="TRNR_0b242c7e92f541d9a32530e51e945020_61_2" hidden="1">#REF!</definedName>
    <definedName name="TRNR_0b36321e203145d9b26e63a22364f20b_20_4" hidden="1">#REF!</definedName>
    <definedName name="TRNR_0b4287a2745d4cc495027e82f1785611_61_2" hidden="1">#REF!</definedName>
    <definedName name="TRNR_0b48497aae0b44ec8c2fc9f339bfe10c_61_2" hidden="1">#REF!</definedName>
    <definedName name="TRNR_0bd7bbf0205345e4b14b5b0eb88318fa_61_2" hidden="1">#REF!</definedName>
    <definedName name="TRNR_0bda5d273e3143b0a0fb36fd2d5dab8c_40_50" hidden="1">#REF!</definedName>
    <definedName name="TRNR_0bdea90805a74e9dac01b5098d6df02c_102_6" hidden="1">#REF!</definedName>
    <definedName name="TRNR_0beb128821374dacba2297502087b627_61_2" hidden="1">#REF!</definedName>
    <definedName name="TRNR_0bf92aeb9216495996d1e7e743e0ff3d_51_3" hidden="1">#REF!</definedName>
    <definedName name="TRNR_0c08e392803d4bfaa33db075b0263c7b_61_2" hidden="1">#REF!</definedName>
    <definedName name="TRNR_0c18e04d080742f39557f110555f644e_61_2" hidden="1">#REF!</definedName>
    <definedName name="TRNR_0c211fa811f54c6db05cb4d0cc83f944_584_1" localSheetId="5" hidden="1">[81]PEPP!#REF!</definedName>
    <definedName name="TRNR_0c211fa811f54c6db05cb4d0cc83f944_584_1" hidden="1">[81]PEPP!#REF!</definedName>
    <definedName name="TRNR_0c2efe68956743a895977c408193e067_102_6" hidden="1">#REF!</definedName>
    <definedName name="TRNR_0c429e379a7949b3ac2c058cdd249118_5950_6" hidden="1">[79]Gráfico07!#REF!</definedName>
    <definedName name="TRNR_0c5d733389db4b2290eb4f2d0fc86fe9_2_1" hidden="1">#REF!</definedName>
    <definedName name="TRNR_0c66509a72b2407ebd8370650a5604a2_276_6" hidden="1">#REF!</definedName>
    <definedName name="TRNR_0c697d39124241358edaa2c59c2b20a5_61_2" hidden="1">#REF!</definedName>
    <definedName name="TRNR_0c911ed2850544e0a844289ec2ea7dc3_61_2" hidden="1">#REF!</definedName>
    <definedName name="TRNR_0c95e702c8e94462a2cb046cd475fd8d_61_2" hidden="1">#REF!</definedName>
    <definedName name="TRNR_0c99e0398e264e859137c4a917cf7423_61_2" hidden="1">#REF!</definedName>
    <definedName name="TRNR_0ca97f340ba2471e951f10320f410917_5873_6" hidden="1">[77]GR45!#REF!</definedName>
    <definedName name="TRNR_0cbab9b382854c86a3cdbe1163fcfd40_1051_2" hidden="1">#REF!</definedName>
    <definedName name="TRNR_0ceba76ceea1480cb22fd6d03cf0b626_61_2" hidden="1">#REF!</definedName>
    <definedName name="TRNR_0cecf777690144f19fbbb2a2200ffd9f_61_2" hidden="1">#REF!</definedName>
    <definedName name="TRNR_0ceec69d228d4ba1a38bf2b46c0dbdeb_61_2" hidden="1">#REF!</definedName>
    <definedName name="TRNR_0d3c79ea826e412081a6fc3d674ddb08_28_1" hidden="1">[82]G_RE_5.8!#REF!</definedName>
    <definedName name="TRNR_0d3d2eaf6d19475e83da7c360a953ddb_5901_6" hidden="1">[79]Gráfico07!#REF!</definedName>
    <definedName name="TRNR_0d516512fe8849f598a29de80ec9d0ac_138_3" hidden="1">#REF!</definedName>
    <definedName name="TRNR_0d713592c646498d971ea71b1342cfa7_95_8" hidden="1">#REF!</definedName>
    <definedName name="TRNR_0d7432b55c0047daade34f3848629fd6_6045_7" hidden="1">#REF!</definedName>
    <definedName name="TRNR_0d7b72afa43f4b53a4cbba5328edc55b_50_3" hidden="1">[77]GR39!#REF!</definedName>
    <definedName name="TRNR_0d998c7d2d444115904da1e317c2184d_980_27" hidden="1">#REF!</definedName>
    <definedName name="TRNR_0db48f4cd9794ac7b32af2def0742a66_61_2" hidden="1">#REF!</definedName>
    <definedName name="TRNR_0dca369fbfc84505b6559deb9393a3f8_61_2" hidden="1">#REF!</definedName>
    <definedName name="TRNR_0ddda78081fc496fa75e21555f655329_61_2" hidden="1">#REF!</definedName>
    <definedName name="TRNR_0dfc2a0a67b347d38fc73298c333dd78_61_2" hidden="1">#REF!</definedName>
    <definedName name="TRNR_0e04143f15cb4f6c82e288ba17d97f24_61_2" hidden="1">#REF!</definedName>
    <definedName name="TRNR_0e1151cc825349af834d5314e79aa6ac_61_2" hidden="1">#REF!</definedName>
    <definedName name="TRNR_0e160736ee8d4a91ad5774c3c57dca7c_61_2" hidden="1">#REF!</definedName>
    <definedName name="TRNR_0e23381f1674440786337d4137797d06_1016_27" hidden="1">#REF!</definedName>
    <definedName name="TRNR_0e32af8d5f054585be77f7ff8c2ca3c5_61_2" hidden="1">#REF!</definedName>
    <definedName name="TRNR_0e4c40869fb447d1821e5da70ba9c705_20_4" hidden="1">#REF!</definedName>
    <definedName name="TRNR_0e5531672ad14cefb3c216e4cb02db52_61_2" hidden="1">#REF!</definedName>
    <definedName name="TRNR_0e724a67ec944b9ca8969c855c4d72e1_61_2" hidden="1">#REF!</definedName>
    <definedName name="TRNR_0e8886d70a874992932ad4becf9130de_61_2" hidden="1">#REF!</definedName>
    <definedName name="TRNR_0e9a48219894407baff60170871c272c_61_2" hidden="1">#REF!</definedName>
    <definedName name="TRNR_0ea654d3c6d64d1b9254b6b30806a53b_92_8" hidden="1">#REF!</definedName>
    <definedName name="TRNR_0ecc2715931b4073b480d3ea6853fe65_50_3" hidden="1">#REF!</definedName>
    <definedName name="TRNR_0eceee26e596457b884f2dc885191b07_6045_7" hidden="1">#REF!</definedName>
    <definedName name="TRNR_0ef4afa871954067a1655461afa18378_17_2" localSheetId="5" hidden="1">#REF!</definedName>
    <definedName name="TRNR_0ef4afa871954067a1655461afa18378_17_2" hidden="1">#REF!</definedName>
    <definedName name="TRNR_0efbbe0ce66247209063cbc163ac857f_288_13" hidden="1">#REF!</definedName>
    <definedName name="TRNR_0f3908e06e8341d6beedef7143102375_61_2" hidden="1">#REF!</definedName>
    <definedName name="TRNR_0f570a7647284aab9b1b232ca927af9a_1306_1" hidden="1">#REF!</definedName>
    <definedName name="TRNR_0f59247567594c0cb07072683d68233c_2046_6" hidden="1">#REF!</definedName>
    <definedName name="TRNR_0f62f8b5ebf44be9ad0d20b449e0bbce_61_2" hidden="1">#REF!</definedName>
    <definedName name="TRNR_0f7aa04dfc624a2c8a4ce864e06997c7_61_2" hidden="1">#REF!</definedName>
    <definedName name="TRNR_0f932330851a4996be7ec4a605a1463e_61_11" hidden="1">#REF!</definedName>
    <definedName name="TRNR_0fa2ab59cd2a462c90775804652d08a4_61_2" hidden="1">#REF!</definedName>
    <definedName name="TRNR_0fbc530c56744048bb4fb869a7cc63fc_61_2" hidden="1">#REF!</definedName>
    <definedName name="TRNR_0fbebe97b1484ce98fec0622cefec15f_52_3" hidden="1">#REF!</definedName>
    <definedName name="TRNR_0fc2168059de4f17a9fa9f49f8fffc28_61_2" hidden="1">#REF!</definedName>
    <definedName name="TRNR_0fc45186110f49348f7e12c627fa6d72_52_3" hidden="1">#REF!</definedName>
    <definedName name="TRNR_0fcdfb3651734de5ad7e17ce9639e2c1_61_2" hidden="1">#REF!</definedName>
    <definedName name="TRNR_0fcee44cb73243f9b2c0afc25429b7bb_61_2" hidden="1">#REF!</definedName>
    <definedName name="TRNR_0fe7a64772cf41ee91fee2ba48d967d7_61_2" hidden="1">#REF!</definedName>
    <definedName name="TRNR_0ff9cef45782411798172cbcfd189737_61_2" hidden="1">#REF!</definedName>
    <definedName name="TRNR_1014e4948de54f959af8b063a41d5cee_523_3" hidden="1">[78]Ds!#REF!</definedName>
    <definedName name="TRNR_102a0df37c6e40059c3ff1f9b8a9a4b9_61_2" hidden="1">#REF!</definedName>
    <definedName name="TRNR_102e86fcf1c2438094c3109d1976a1c0_61_2" hidden="1">#REF!</definedName>
    <definedName name="TRNR_10396b912c6141a29d8995b7f1bed0b0_6249_2" hidden="1">#REF!</definedName>
    <definedName name="TRNR_1040e97c43964ee1845ef95665ae3596_61_2" hidden="1">#REF!</definedName>
    <definedName name="TRNR_1046f47c0e2f4220bc51ac6d0f4f022e_6066_6" hidden="1">[79]Gráfico07!#REF!</definedName>
    <definedName name="TRNR_104bef2e34764ffca672627bda61b213_5941_6" hidden="1">[79]Gráfico07!#REF!</definedName>
    <definedName name="TRNR_105060597ed7437d864ec92dcca6460a_20_4" hidden="1">#REF!</definedName>
    <definedName name="TRNR_105e5ec69e8f471980fe267e507e6387_61_2" hidden="1">#REF!</definedName>
    <definedName name="TRNR_108598a1fa654c7f90c5a09681cda312_5820_12" hidden="1">[77]GR46!#REF!</definedName>
    <definedName name="TRNR_108c0b67022d40a1901f0a6c6a04a9a8_61_2" hidden="1">#REF!</definedName>
    <definedName name="TRNR_108d3de14ad3401d9621bc90c0174818_5926_6" hidden="1">[79]Gráfico07!#REF!</definedName>
    <definedName name="TRNR_108e7ec256584d1c8a5010dc95a44941_61_2" hidden="1">#REF!</definedName>
    <definedName name="TRNR_10920257752042afb4bd16f9c4680d16_61_2" hidden="1">#REF!</definedName>
    <definedName name="TRNR_10a7c50f3933490098f497a8247fce80_61_2" hidden="1">#REF!</definedName>
    <definedName name="TRNR_10b111ec47d94cb1b8b68443eddd4d0f_101_6" hidden="1">#REF!</definedName>
    <definedName name="TRNR_10c64fb6b10f4cafb936ee68fdc96d53_5879_12" hidden="1">[77]GR46!#REF!</definedName>
    <definedName name="TRNR_10c961585d114fd4b9c055c31216f3a4_61_2" hidden="1">#REF!</definedName>
    <definedName name="TRNR_10d6e1b820ad422d9964491444b6e204_61_2" hidden="1">#REF!</definedName>
    <definedName name="TRNR_10df6b89fd744fe3b1b757c280849779_61_2" hidden="1">#REF!</definedName>
    <definedName name="TRNR_10e635e0e03346449800a27aef2e38af_61_2" hidden="1">#REF!</definedName>
    <definedName name="TRNR_10eca34f0bd24d2aae7ba8d558f6bf0f_61_2" hidden="1">#REF!</definedName>
    <definedName name="TRNR_10fddfa941f94e2bb16abcfed7cefc5a_61_2" hidden="1">#REF!</definedName>
    <definedName name="TRNR_1106e93ff8cf47c681b113963f1646a1_19_9" hidden="1">#REF!</definedName>
    <definedName name="TRNR_1109795f02274bdda7b149b81981851d_2133_6" hidden="1">#REF!</definedName>
    <definedName name="TRNR_113102c7774b4d29951fd62d7a83dc34_52_3" hidden="1">#REF!</definedName>
    <definedName name="TRNR_11350dd8e50a40958b76a9c5fa2feff8_25_6" hidden="1">#REF!</definedName>
    <definedName name="TRNR_1139b8001df540cea91b8c549ec08322_30_9" hidden="1">#REF!</definedName>
    <definedName name="TRNR_113b83628cdc4b97b7befa5e4969f50a_61_2" hidden="1">#REF!</definedName>
    <definedName name="TRNR_114563e06e8543309da0892d2ac423e8_61_2" hidden="1">#REF!</definedName>
    <definedName name="TRNR_114659bb88a2466384fba21f91c8c028_101_6" hidden="1">#REF!</definedName>
    <definedName name="TRNR_11494562e66647628f2b0da94d9d244b_61_2" hidden="1">#REF!</definedName>
    <definedName name="TRNR_114e6664778344ecae187a14e2aa24cf_61_2" hidden="1">#REF!</definedName>
    <definedName name="TRNR_117df5037f624982bc1454000a6091fe_61_2" hidden="1">#REF!</definedName>
    <definedName name="TRNR_11820b3e9bee4995961dc696b2e701db_61_2" hidden="1">#REF!</definedName>
    <definedName name="TRNR_118727850efc4636865d7f20d2c2caa4_20_4" hidden="1">#REF!</definedName>
    <definedName name="TRNR_11be244e87b04fc989069f2aa7c6f99b_61_2" hidden="1">#REF!</definedName>
    <definedName name="TRNR_11c442bd6fef46f19c3753aadd78ae58_21_9" hidden="1">#REF!</definedName>
    <definedName name="TRNR_11d2a2fcca83426b917bfde5ba5dcc3b_61_2" hidden="1">#REF!</definedName>
    <definedName name="TRNR_11e8a5d255b04cbb9c6f946c2763a288_61_2" hidden="1">#REF!</definedName>
    <definedName name="TRNR_11ee4280cb9943eda4ffcc875cbb2528_61_2" hidden="1">#REF!</definedName>
    <definedName name="TRNR_120a625725c64ddc91815e141529f829_5927_6" hidden="1">[79]Gráfico07!#REF!</definedName>
    <definedName name="TRNR_120f83c2569946f9a059bde5bd7ecf48_61_2" hidden="1">#REF!</definedName>
    <definedName name="TRNR_122c031265a24b1bafa999bb7c200101_523_1" hidden="1">#REF!</definedName>
    <definedName name="TRNR_1245fccb1812433794ba2d29963a42ba_5672_12" hidden="1">#REF!</definedName>
    <definedName name="TRNR_12472672c6e44ed4b0de4690af3316c3_61_2" hidden="1">#REF!</definedName>
    <definedName name="TRNR_1256fbb1e1054ce6860315a90d6f46eb_61_2" hidden="1">#REF!</definedName>
    <definedName name="TRNR_1260164457944485b016e9af3ea00ab5_1075_27" hidden="1">#REF!</definedName>
    <definedName name="TRNR_1266f599a2d446119be84e2221c68aec_61_2" hidden="1">#REF!</definedName>
    <definedName name="TRNR_126764fd8e8c49b480a2bf34b8d47f95_5768_12" hidden="1">[77]GR46!#REF!</definedName>
    <definedName name="TRNR_126b1984a149404fade79e0363f3f5d0_61_2" hidden="1">#REF!</definedName>
    <definedName name="TRNR_129e8e11d1c3439ab1da0fb481702280_1110_27" hidden="1">#REF!</definedName>
    <definedName name="TRNR_12b439c8441e4734930c867b13954091_61_2" hidden="1">#REF!</definedName>
    <definedName name="TRNR_12be6a5e004040fa8c59f4908257a08a_61_2" hidden="1">#REF!</definedName>
    <definedName name="TRNR_12c5b7cf9c724e4facd398c23b85a9aa_61_2" hidden="1">#REF!</definedName>
    <definedName name="TRNR_12c6d60df1c546f6ad83afc22f64b70d_1028_27" hidden="1">#REF!</definedName>
    <definedName name="TRNR_12d0038b608c4ea4b661317a60c81d23_61_2" hidden="1">#REF!</definedName>
    <definedName name="TRNR_12d7c3844b0148868478abc179426b8e_61_2" hidden="1">#REF!</definedName>
    <definedName name="TRNR_12da1e76f7d449848638b5da3d181445_61_2" hidden="1">#REF!</definedName>
    <definedName name="TRNR_12dc0fb11aa64d96a346dac4e350e4fb_20_4" hidden="1">#REF!</definedName>
    <definedName name="TRNR_12f402a36a89445cb44778b129bd9e0b_28_1" hidden="1">[82]G_RE_5.8!#REF!</definedName>
    <definedName name="TRNR_12fbeb11b6254d838b75b6e2c6c1f046_61_2" hidden="1">#REF!</definedName>
    <definedName name="TRNR_13032d4d89974c00b3a9b7e3c46d3ebe_5973_6" hidden="1">[79]Gráfico07!#REF!</definedName>
    <definedName name="TRNR_13067fe2c0d74630b87d6e76f1a95bde_0_0" localSheetId="5" hidden="1">#REF!</definedName>
    <definedName name="TRNR_13067fe2c0d74630b87d6e76f1a95bde_0_0" hidden="1">#REF!</definedName>
    <definedName name="TRNR_130dc0af74964b69a6621e7680af7888_20_4" hidden="1">#REF!</definedName>
    <definedName name="TRNR_131541e3c1cd4f9abde429ad11ebfe76_61_2" hidden="1">#REF!</definedName>
    <definedName name="TRNR_1317ce777be64461a2cca9e6c0863f50_34_9" hidden="1">#REF!</definedName>
    <definedName name="TRNR_131d327376bd42c99d65022a8fe5a392_283_13" hidden="1">#REF!</definedName>
    <definedName name="TRNR_131d9388e96a411998b1a840aeb3aff2_61_2" hidden="1">#REF!</definedName>
    <definedName name="TRNR_13519c09782b41ecb1067b3cf8510ce0_61_2" hidden="1">#REF!</definedName>
    <definedName name="TRNR_13520cdb447b4370b68a5431040f6685_61_2" hidden="1">#REF!</definedName>
    <definedName name="TRNR_135adbbe761a4335939eab6ab3a2e2dd_59_3" hidden="1">[77]GR39!#REF!</definedName>
    <definedName name="TRNR_135b92dc45584680810af27dd7176239_61_2" hidden="1">#REF!</definedName>
    <definedName name="TRNR_13617efa16fa481e8d451eac4c411bf0_25_6" hidden="1">#REF!</definedName>
    <definedName name="TRNR_138368018f8445fd81fe0e78a8c961cf_61_2" hidden="1">#REF!</definedName>
    <definedName name="TRNR_139ad7465dcd44d99517ca325d4dcece_5821_12" hidden="1">[77]GR46!#REF!</definedName>
    <definedName name="TRNR_13a9ae56ec6447e0b3053bb1fa146d71_5856_12" hidden="1">[77]GR46!#REF!</definedName>
    <definedName name="TRNR_13cfb688224d4760b6efd8da199a7c11_61_2" hidden="1">#REF!</definedName>
    <definedName name="TRNR_13e38a665579445aae4b6e1cbe668477_61_2" hidden="1">#REF!</definedName>
    <definedName name="TRNR_13eba312d6ee45398fc0e4d2d373e3e1_51_3" hidden="1">#REF!</definedName>
    <definedName name="TRNR_13feb706a63c4b77977e0b7956484c72_61_2" hidden="1">#REF!</definedName>
    <definedName name="TRNR_14089af8a9ea410989ad2012e0c7374f_281_26" hidden="1">#REF!</definedName>
    <definedName name="TRNR_140c6f5a177f4aadaa0c996d0ceeb5de_61_2" hidden="1">#REF!</definedName>
    <definedName name="TRNR_140e73d899d34f609cfee8b6e5c27dc0_61_2" hidden="1">#REF!</definedName>
    <definedName name="TRNR_141ecd163d164152b85d9ce1ca2e8c95_61_2" hidden="1">#REF!</definedName>
    <definedName name="TRNR_1442a2f97b7e4d429d4ff7a4b88b1cc9_6045_7" hidden="1">#REF!</definedName>
    <definedName name="TRNR_14503cfe702145e4959751bd96037c85_61_2" hidden="1">#REF!</definedName>
    <definedName name="TRNR_1461d0ef230a4f0d89148ffc2e2b4a38_61_2" hidden="1">#REF!</definedName>
    <definedName name="TRNR_1465d1e79c934bcd83291d92cd92df9a_61_2" hidden="1">#REF!</definedName>
    <definedName name="TRNR_1472aaafb661451285854eccbbdc923e_61_2" hidden="1">#REF!</definedName>
    <definedName name="TRNR_1476163ba48d4b488c434aea09bd5d88_61_2" hidden="1">#REF!</definedName>
    <definedName name="TRNR_1480570f7a7b473d81eb600b241509d6_5807_6" hidden="1">[77]GR45!#REF!</definedName>
    <definedName name="TRNR_1480794059bb42e79552e72e8882447f_978_27" hidden="1">#REF!</definedName>
    <definedName name="TRNR_1487584664cc417aba3fd733ff19e760_61_2" hidden="1">#REF!</definedName>
    <definedName name="TRNR_1499270ae66d481da3d490c2d8331ee1_61_2" hidden="1">#REF!</definedName>
    <definedName name="TRNR_14a9e007f1a14ea48b21b55753e9b0a1_61_2" hidden="1">#REF!</definedName>
    <definedName name="TRNR_14b027a3c92c4be29f6fbe076a3a6cb9_61_2" hidden="1">#REF!</definedName>
    <definedName name="TRNR_14bec6e3e58e4bf3bb516415e044817b_103_6" hidden="1">#REF!</definedName>
    <definedName name="TRNR_14c50db0186b44e2928f7fd9b6c69c56_99_6" hidden="1">#REF!</definedName>
    <definedName name="TRNR_14d6b59fbe2b4b7682010852f3f707ca_61_2" hidden="1">#REF!</definedName>
    <definedName name="TRNR_14ec6d81fe564cc0a1ed3c3ccdd8317a_52_3" hidden="1">#REF!</definedName>
    <definedName name="TRNR_14f493b37d1f4d62a8047b4156fe18b4_61_2" hidden="1">#REF!</definedName>
    <definedName name="TRNR_14f645e456fb490b86a8a30253a52423_1186_27" hidden="1">#REF!</definedName>
    <definedName name="TRNR_14f725ed91a24a92b7885a3466761d8a_61_2" hidden="1">#REF!</definedName>
    <definedName name="TRNR_1511d526a16f4cd0b952d029d339b5ff_61_2" hidden="1">#REF!</definedName>
    <definedName name="TRNR_15191ffdb57d446084f0fddcd5dd5331_61_2" hidden="1">#REF!</definedName>
    <definedName name="TRNR_15223c5be8b746b3994e2fc3866242e8_61_7" hidden="1">[83]Ds_gas!#REF!</definedName>
    <definedName name="TRNR_1547ef4475a14d44a3ff256d4fc364f2_61_2" hidden="1">#REF!</definedName>
    <definedName name="TRNR_154a88a26dc540b980a0dec6d180b4a8_25_6" hidden="1">#REF!</definedName>
    <definedName name="TRNR_154e83b3b812410bbc7bc63f962579cc_6108_4" hidden="1">#REF!</definedName>
    <definedName name="TRNR_158cde97a6094d039ab34ea82d6f1186_61_2" hidden="1">#REF!</definedName>
    <definedName name="TRNR_159d058c90b14990ac6018234dad26f9_61_2" hidden="1">#REF!</definedName>
    <definedName name="TRNR_159e754933204834abfcb3e2220ec680_18_9" hidden="1">#REF!</definedName>
    <definedName name="TRNR_15c4a391fed34f8c8196c130a7c86c22_61_2" hidden="1">#REF!</definedName>
    <definedName name="TRNR_15c6c186afc341d2841752ae313f2905_61_2" hidden="1">#REF!</definedName>
    <definedName name="TRNR_15d473ba77804ac8bba8725d25e8f4ce_61_2" hidden="1">#REF!</definedName>
    <definedName name="TRNR_15e2c15714d54a7c8c20eb6ff3835710_4841_0" localSheetId="5" hidden="1">#REF!</definedName>
    <definedName name="TRNR_15e2c15714d54a7c8c20eb6ff3835710_4841_0" hidden="1">#REF!</definedName>
    <definedName name="TRNR_15e46a279dc54d9990dd00ac0a85ca7d_977_1" hidden="1">[78]Ds!#REF!</definedName>
    <definedName name="TRNR_15ea7d301d0f4d02ad0abc9bf1539a71_297_3" hidden="1">#REF!</definedName>
    <definedName name="TRNR_160903b1a6424632b06b619518075a20_61_2" hidden="1">#REF!</definedName>
    <definedName name="TRNR_161099f1d56b421eb766199cedfcd002_1013_27" hidden="1">#REF!</definedName>
    <definedName name="TRNR_16128241522a47ada3497fd8618c84e9_52_3" hidden="1">#REF!</definedName>
    <definedName name="TRNR_1628cede76ae4ae8b05aa13c63558431_61_2" hidden="1">#REF!</definedName>
    <definedName name="TRNR_163242fe7baf4697ac43f00d3c192a4c_61_2" hidden="1">#REF!</definedName>
    <definedName name="TRNR_1633adeb97a04edaa340e9e223fb2fa6_61_2" hidden="1">#REF!</definedName>
    <definedName name="TRNR_1646b6e6191148af94f6f6747d87f091_2066_6" hidden="1">#REF!</definedName>
    <definedName name="TRNR_165e6bfdc8e24999846d31acaf8b3b6c_19_9" hidden="1">#REF!</definedName>
    <definedName name="TRNR_16a4c163e74949c991c3934b82041fdd_61_2" hidden="1">#REF!</definedName>
    <definedName name="TRNR_16cca68c77c444ee9d0ab3aee7f214f8_61_2" hidden="1">#REF!</definedName>
    <definedName name="TRNR_16e27ba7e67b4df4a19f294b55f740a8_61_2" hidden="1">#REF!</definedName>
    <definedName name="TRNR_16e97bef22f54ca1b7c402de8a767f6a_61_2" hidden="1">#REF!</definedName>
    <definedName name="TRNR_16f07968e3234d46beb546bea08817fd_61_2" hidden="1">#REF!</definedName>
    <definedName name="TRNR_1711d7be86e747898d20b009749a55e6_2076_6" hidden="1">#REF!</definedName>
    <definedName name="TRNR_1755b34a266b4473b0dd8f0e1e0f6522_61_2" hidden="1">#REF!</definedName>
    <definedName name="TRNR_175add42892c4240acf75afff355ab36_61_2" hidden="1">#REF!</definedName>
    <definedName name="TRNR_1774b809803e4c58b63b7d0a66233eb1_50_1" hidden="1">[78]Ds!#REF!</definedName>
    <definedName name="TRNR_17b7dd517a7f42f9adfb53a24909b3d1_241_9" hidden="1">[84]T_banc!#REF!</definedName>
    <definedName name="TRNR_17bd4c083df84f5f93bdcf059b5dd5a9_6179_4" hidden="1">#REF!</definedName>
    <definedName name="TRNR_17bf289f44e64353a89db7d136d2bd90_61_2" hidden="1">#REF!</definedName>
    <definedName name="TRNR_17d44f0cfe2e4c23ae1cc92469c040c8_61_2" hidden="1">#REF!</definedName>
    <definedName name="TRNR_17e1fc5309454145b8489f57a46dad88_61_2" hidden="1">#REF!</definedName>
    <definedName name="TRNR_17e9e38f4d1a4a5b8274868a3e7a766e_5875_12" hidden="1">[77]GR46!#REF!</definedName>
    <definedName name="TRNR_18064dfc61564ac5a9381dd2633773dc_61_2" hidden="1">#REF!</definedName>
    <definedName name="TRNR_1810bd9e5be34ff49d99b35165ebaae8_61_2" hidden="1">#REF!</definedName>
    <definedName name="TRNR_182dec0fc1d145ad91ef2dd294a71ade_61_2" hidden="1">#REF!</definedName>
    <definedName name="TRNR_183cb4bb86a34695be72abf02feeec5d_1041_27" hidden="1">#REF!</definedName>
    <definedName name="TRNR_185dc69114f242869696dfcdfb5cac30_61_2" hidden="1">#REF!</definedName>
    <definedName name="TRNR_185e06fae7bf4e3f92e603b9c41237a2_61_2" hidden="1">#REF!</definedName>
    <definedName name="TRNR_1868d9eaee88421b9534e38ff6f2a6e9_61_2" hidden="1">#REF!</definedName>
    <definedName name="TRNR_187f94b6f62e4965990967c030e13a10_61_2" hidden="1">#REF!</definedName>
    <definedName name="TRNR_1893805e9d1c48c7ad7e17f4fa2e1436_916_10" hidden="1">#REF!</definedName>
    <definedName name="TRNR_189d6ec6f53240ed97121cd44ce609ae_1020_27" hidden="1">#REF!</definedName>
    <definedName name="TRNR_18a63fc89bc64aa6a0ccedaf33920a04_5671_12" hidden="1">#REF!</definedName>
    <definedName name="TRNR_18b3a877fac14506bd054aeba8cacc5b_61_2" hidden="1">#REF!</definedName>
    <definedName name="TRNR_18b8f0d38dfb4e20abf52f85285933db_61_2" hidden="1">#REF!</definedName>
    <definedName name="TRNR_18da4064bff54ef7b585fcc740ad9d82_20_5" hidden="1">#REF!</definedName>
    <definedName name="TRNR_18dd8910f3e345199e790250c746f209_61_2" hidden="1">#REF!</definedName>
    <definedName name="TRNR_1916e7504397415f9ffc0e5780873c34_61_2" hidden="1">#REF!</definedName>
    <definedName name="TRNR_19331a6ead6a431ab259782ee2053851_61_2" hidden="1">#REF!</definedName>
    <definedName name="TRNR_19427c57f21640ab9d0a5351b76252cd_61_2" hidden="1">#REF!</definedName>
    <definedName name="TRNR_1964a95c6d1243278c780b53299518aa_99_6" hidden="1">#REF!</definedName>
    <definedName name="TRNR_1965a4a3b6d04b5b9fac60c21a952bbb_523_1" hidden="1">[85]EA_IPCA!#REF!</definedName>
    <definedName name="TRNR_198735131b234bf898490d8ad1e26f00_61_2" hidden="1">#REF!</definedName>
    <definedName name="TRNR_1991e1a01b94471a95c3ce5912c9ac9f_49_1" localSheetId="5" hidden="1">'[86]Data VIX'!#REF!</definedName>
    <definedName name="TRNR_1991e1a01b94471a95c3ce5912c9ac9f_49_1" hidden="1">'[86]Data VIX'!#REF!</definedName>
    <definedName name="TRNR_199d87a2531e43eba2672a32a67d667e_50_1" localSheetId="5" hidden="1">[81]Balances_BC!#REF!</definedName>
    <definedName name="TRNR_199d87a2531e43eba2672a32a67d667e_50_1" hidden="1">[81]Balances_BC!#REF!</definedName>
    <definedName name="TRNR_19a4301d2a80405b9f35acfefd5ea312_61_2" hidden="1">#REF!</definedName>
    <definedName name="TRNR_19d4cd0fea394cc3942875e4cb4a7137_6267_2" hidden="1">#REF!</definedName>
    <definedName name="TRNR_19db5c13d19449b180a7446bbfca9a35_61_2" hidden="1">#REF!</definedName>
    <definedName name="TRNR_19dd57b0302a431cb36ca3bdcb98b184_61_2" hidden="1">#REF!</definedName>
    <definedName name="TRNR_19e64f42edce4272ae9acc5a8262debf_61_2" hidden="1">#REF!</definedName>
    <definedName name="TRNR_1a015798ae3849f6a71b64a11c649d08_61_2" hidden="1">#REF!</definedName>
    <definedName name="TRNR_1a1a949443d64d47a5d70a88cf1b4eb1_919_10" hidden="1">#REF!</definedName>
    <definedName name="TRNR_1a1aa9a2e50645f292841bee9283874e_5769_4" hidden="1">#REF!</definedName>
    <definedName name="TRNR_1a1edc90a3e841309de991c1b3883396_61_2" hidden="1">#REF!</definedName>
    <definedName name="TRNR_1a26bbcf0ab54e74851c0b58bf2fa699_283_13" hidden="1">#REF!</definedName>
    <definedName name="TRNR_1a2cbcd13d94437689b209305c038f28_61_2" hidden="1">#REF!</definedName>
    <definedName name="TRNR_1a36e05143fe447daa928892211cadb5_0_0" localSheetId="5" hidden="1">#REF!</definedName>
    <definedName name="TRNR_1a36e05143fe447daa928892211cadb5_0_0" hidden="1">#REF!</definedName>
    <definedName name="TRNR_1a36fb4ea6eb49c0ac578a320ca99b63_52_3" hidden="1">#REF!</definedName>
    <definedName name="TRNR_1a3bac1ce1144e06889e9962d38069a8_103_6" hidden="1">#REF!</definedName>
    <definedName name="TRNR_1a3d34c337f04a5190087b5a019e19e5_61_2" hidden="1">#REF!</definedName>
    <definedName name="TRNR_1a521283b2a94e20ac45eeaea2f80b00_61_2" hidden="1">#REF!</definedName>
    <definedName name="TRNR_1a6528ceb27843408ec5441c58223a9c_1037_27" hidden="1">#REF!</definedName>
    <definedName name="TRNR_1a6892054b444cd089cca9daef7d8898_282_26" hidden="1">#REF!</definedName>
    <definedName name="TRNR_1a71de03f04649a1ba4c61758c5b6259_61_2" hidden="1">#REF!</definedName>
    <definedName name="TRNR_1a9a494773794bbaa91d9c91e4fd0547_50_2" hidden="1">[78]Ds!#REF!</definedName>
    <definedName name="TRNR_1a9b7cd59f7644feb23dd714a7ced1f6_61_2" hidden="1">#REF!</definedName>
    <definedName name="TRNR_1aa0fdd17e0d4592b35aa3bc02db5503_61_2" hidden="1">#REF!</definedName>
    <definedName name="TRNR_1aaea9e2cd334fd4a76efa3475933cce_61_2" hidden="1">#REF!</definedName>
    <definedName name="TRNR_1ab9e1da3e4c43cd9e0064f82c9a4f59_6045_2" hidden="1">#REF!</definedName>
    <definedName name="TRNR_1ac496df017348ac9cce0362373b167f_276_6" hidden="1">#REF!</definedName>
    <definedName name="TRNR_1acf95ebf92b4980a4eb1b8d77418b5d_61_2" hidden="1">#REF!</definedName>
    <definedName name="TRNR_1ae2024fb37d4c62b8ae626b8e9da77f_55_3" hidden="1">#REF!</definedName>
    <definedName name="TRNR_1b2fac5755e74280a42478e6e03b82be_61_2" hidden="1">#REF!</definedName>
    <definedName name="TRNR_1b3dbeed98764616a988cc8e445c7e8b_61_1" localSheetId="5" hidden="1">[81]PEPP!#REF!</definedName>
    <definedName name="TRNR_1b3dbeed98764616a988cc8e445c7e8b_61_1" hidden="1">[81]PEPP!#REF!</definedName>
    <definedName name="TRNR_1b5d2c95e6ba4db88958c89de6be1c29_206_1" hidden="1">#REF!</definedName>
    <definedName name="TRNR_1b8674ecb5f849799036bda4fbe6b7e2_61_2" hidden="1">#REF!</definedName>
    <definedName name="TRNR_1baa92618df94c008ad8c0b432803547_61_2" hidden="1">#REF!</definedName>
    <definedName name="TRNR_1bb8a087e72f41128f937dca7df1217a_61_2" hidden="1">#REF!</definedName>
    <definedName name="TRNR_1bbc235be3a3411293d0be14b71a6821_61_2" hidden="1">#REF!</definedName>
    <definedName name="TRNR_1c5009baf48f4504ae88d955d271b51d_20_4" hidden="1">#REF!</definedName>
    <definedName name="TRNR_1c5268b9d51041e2b849fb26c85f20bc_5834_12" hidden="1">[77]GR46!#REF!</definedName>
    <definedName name="TRNR_1c6d0abdae874072a40cbddfb970ede4_61_2" hidden="1">#REF!</definedName>
    <definedName name="TRNR_1c72cfd7975646d1b9f9c482e1b49d55_18_9" hidden="1">#REF!</definedName>
    <definedName name="TRNR_1c78eb85308c4b03aeef2123c842b8cd_93_9" hidden="1">#REF!</definedName>
    <definedName name="TRNR_1c8b6637d1e14d38a1fbb8d2b07ab259_994_27" hidden="1">#REF!</definedName>
    <definedName name="TRNR_1c8fe946ef7e480bbb4c5d6008323b8e_6033_6" hidden="1">[79]Gráfico07!#REF!</definedName>
    <definedName name="TRNR_1c9f3d2501634099b0c0b44fa186903a_6045_2" hidden="1">#REF!</definedName>
    <definedName name="TRNR_1cb974d8237d41fe8af2dc0847f0d219_61_2" hidden="1">#REF!</definedName>
    <definedName name="TRNR_1cbd47c24e8e4b67a071e1739739d91b_61_2" hidden="1">#REF!</definedName>
    <definedName name="TRNR_1cc458b1269f44a589a7530714d07356_61_2" hidden="1">#REF!</definedName>
    <definedName name="TRNR_1cdfe4f18d15404d9c3d81988488efd7_61_2" hidden="1">#REF!</definedName>
    <definedName name="TRNR_1ce4655c3c604dc3ad96f1426e494ba4_2137_6" hidden="1">#REF!</definedName>
    <definedName name="TRNR_1ce55a6a407b43e3bec9403f0d8613d5_61_2" hidden="1">#REF!</definedName>
    <definedName name="TRNR_1cf87458f66f455ca992ff219396a0f4_61_2" hidden="1">#REF!</definedName>
    <definedName name="TRNR_1cfafe4dad334f35a69e29f5e8a41480_281_26" hidden="1">#REF!</definedName>
    <definedName name="TRNR_1d0698856ed7476cb36378e64e07c5de_52_50" hidden="1">#REF!</definedName>
    <definedName name="TRNR_1d0bf8b82d3f46a784d3a58f9422f196_61_2" hidden="1">#REF!</definedName>
    <definedName name="TRNR_1d308310aa60420a8e69e15618260027_2123_6" hidden="1">#REF!</definedName>
    <definedName name="TRNR_1d442ecf19264963a736333d9271eaaa_61_2" hidden="1">#REF!</definedName>
    <definedName name="TRNR_1d4ad17acfae4e268b841772121a2489_61_2" hidden="1">#REF!</definedName>
    <definedName name="TRNR_1d5c2bcfa4bf44488edaf3d05c4085ac_61_2" hidden="1">#REF!</definedName>
    <definedName name="TRNR_1d97bbb14927400fb9b1748179b65431_54_3" hidden="1">#REF!</definedName>
    <definedName name="TRNR_1d9a298935014f0188e18706d2f79998_1306_1" hidden="1">#REF!</definedName>
    <definedName name="TRNR_1e08235981a34ce593c9da56fc7a0b61_61_2" hidden="1">#REF!</definedName>
    <definedName name="TRNR_1e1914bb55784f5d9a8dcd13263d804a_282_26" hidden="1">#REF!</definedName>
    <definedName name="TRNR_1e298e37890f46ff94fc3b165818e663_5897_6" hidden="1">'[87]GR 32'!#REF!</definedName>
    <definedName name="TRNR_1e3e794b7445428dba0bcce7a5b7996a_61_2" hidden="1">#REF!</definedName>
    <definedName name="TRNR_1e5ce91c2f2343e9b5631a6f11a79424_61_2" hidden="1">#REF!</definedName>
    <definedName name="TRNR_1e6f361e426d4f90b1118519a88ccf3a_61_2" hidden="1">#REF!</definedName>
    <definedName name="TRNR_1e73a07131924e9aa62ecfac400e0311_61_2" hidden="1">#REF!</definedName>
    <definedName name="TRNR_1e774e33f4964ab2b0d469918653c89c_5850_12" hidden="1">[77]GR46!#REF!</definedName>
    <definedName name="TRNR_1e7e19a0cadd46cbbe532e356a6af716_61_2" hidden="1">#REF!</definedName>
    <definedName name="TRNR_1e8724f5cb11401ea1f6f49a4a201248_61_2" hidden="1">#REF!</definedName>
    <definedName name="TRNR_1e879526a1fa4779be85cc9354181174_5811_4" hidden="1">#REF!</definedName>
    <definedName name="TRNR_1e88f9f43eb74cecbd2ec774427857b6_61_2" hidden="1">#REF!</definedName>
    <definedName name="TRNR_1e8e9403b7df4a38a803d1e3e3d9bdff_6045_7" hidden="1">#REF!</definedName>
    <definedName name="TRNR_1ea9aecb33f744a8bf380b571a763dd7_277_6" hidden="1">#REF!</definedName>
    <definedName name="TRNR_1ec06ba479e54a5b9cee72f3c9169d7b_61_2" hidden="1">#REF!</definedName>
    <definedName name="TRNR_1ed4c171f57d464e8ee48775df154730_61_2" hidden="1">#REF!</definedName>
    <definedName name="TRNR_1eeb000faab041ce8c8a2f267d85512d_61_2" hidden="1">#REF!</definedName>
    <definedName name="TRNR_1ef2cf85bfd746d2bcc64c83c7e46ad1_6025_6" hidden="1">[79]Gráfico07!#REF!</definedName>
    <definedName name="TRNR_1ef61db8374a43efb7c9c9d8135cc88f_61_2" hidden="1">#REF!</definedName>
    <definedName name="TRNR_1f0468ef9e8243e9b3010e2639354aad_6005_6" hidden="1">[79]Gráfico07!#REF!</definedName>
    <definedName name="TRNR_1f0776996e264e43937adac7a259ed0d_61_2" hidden="1">#REF!</definedName>
    <definedName name="TRNR_1f0a50bfac9146ff8447c28a07fd5114_61_2" hidden="1">#REF!</definedName>
    <definedName name="TRNR_1f1b976f6e224f3b85672f66dda2face_52_3" hidden="1">#REF!</definedName>
    <definedName name="TRNR_1f2d13e1d05d46218d3f30962b6bb6d9_61_2" hidden="1">#REF!</definedName>
    <definedName name="TRNR_1f30bdebba0240b49a779d6912370429_6041_6" hidden="1">[79]Gráfico07!#REF!</definedName>
    <definedName name="TRNR_1f481b277f5348ad95f67918325ba760_61_2" hidden="1">#REF!</definedName>
    <definedName name="TRNR_1f4a9fb23a654d85a74c6581914589ba_25_6" hidden="1">#REF!</definedName>
    <definedName name="TRNR_1f642f21fa6047f1a42cfccfe93bb36f_1061_27" hidden="1">#REF!</definedName>
    <definedName name="TRNR_1f7e4078c3a14a4a85ae9a93925fefed_5786_3" hidden="1">#REF!</definedName>
    <definedName name="TRNR_1f9b180cd0b042cbafdaa9f4a587eea5_61_2" hidden="1">#REF!</definedName>
    <definedName name="TRNR_1fa4d403d48a4dc7b554daaeb656dcb3_18_9" hidden="1">#REF!</definedName>
    <definedName name="TRNR_1fcbc76aefcd4be69355ad292463ebf7_6059_1" hidden="1">#REF!</definedName>
    <definedName name="TRNR_1fdf86270ef642a8a88b9300cec4453a_61_2" hidden="1">#REF!</definedName>
    <definedName name="TRNR_1fe3589e31874aeb9b5d5177d9836649_1226_27" hidden="1">#REF!</definedName>
    <definedName name="TRNR_1ffd2b41ee4141d0928d3c11e65af7cf_25_6" hidden="1">#REF!</definedName>
    <definedName name="TRNR_2001e3c345834c0e90d76405e667436d_1_1" localSheetId="5" hidden="1">#REF!</definedName>
    <definedName name="TRNR_2001e3c345834c0e90d76405e667436d_1_1" hidden="1">#REF!</definedName>
    <definedName name="TRNR_20104288315a4c76983c3d89f13aa321_59_3" hidden="1">[77]GR39!#REF!</definedName>
    <definedName name="TRNR_201513f998264a14ab6f79ee3f17679e_5809_12" hidden="1">[77]GR46!#REF!</definedName>
    <definedName name="TRNR_202de78592dc493faec7a920da3b7d8f_20_4" hidden="1">#REF!</definedName>
    <definedName name="TRNR_203761b508b24dfaa68ad3708fc00a81_61_2" hidden="1">#REF!</definedName>
    <definedName name="TRNR_203e29ea1ca04bf4b0016ee168b1c3ce_282_6" hidden="1">#REF!</definedName>
    <definedName name="TRNR_2040ac2d39b345ddb2e532ecc6fc6ac6_61_2" hidden="1">#REF!</definedName>
    <definedName name="TRNR_2045155723fe49ea84b50a6fd8fb96f4_61_2" hidden="1">#REF!</definedName>
    <definedName name="TRNR_204fe61a103546e380a068deb36d85be_61_2" hidden="1">#REF!</definedName>
    <definedName name="TRNR_2053f0336f5e4cd598f07b96cdcebfda_314_1" hidden="1">#REF!</definedName>
    <definedName name="TRNR_206e08d8f9f44611bbd95c85f7eb8d10_5806_6" hidden="1">[77]GR45!#REF!</definedName>
    <definedName name="TRNR_207801e566c7489da18b8c9887e349e7_308_16" hidden="1">[88]M_Orig!#REF!</definedName>
    <definedName name="TRNR_2086859c8b744e4e88a10a1e15be4062_1176_27" hidden="1">#REF!</definedName>
    <definedName name="TRNR_209f27881e804db5a2f8789a26bddd98_61_2" hidden="1">#REF!</definedName>
    <definedName name="TRNR_20a6052a5d25485a9ddd56fedc9ea5fd_5991_6" hidden="1">[79]Gráfico07!#REF!</definedName>
    <definedName name="TRNR_20a725021b3b43889a0045fe02ed93b5_5959_6" hidden="1">[79]Gráfico07!#REF!</definedName>
    <definedName name="TRNR_20b124b28d194028aef5109a4181e60b_61_2" hidden="1">#REF!</definedName>
    <definedName name="TRNR_20ca318e4f104bb586b672ea813d2665_61_2" hidden="1">#REF!</definedName>
    <definedName name="TRNR_20d7d6f6104644878015d5555d24c98e_5728_12" hidden="1">#REF!</definedName>
    <definedName name="TRNR_20eead7e0f71499ca8e28150062c0517_61_2" hidden="1">#REF!</definedName>
    <definedName name="TRNR_20fd182529f94253858099ffda1e3615_61_2" hidden="1">#REF!</definedName>
    <definedName name="TRNR_2103a069e4b64b8ab6e8aaae1407b3cc_61_2" hidden="1">#REF!</definedName>
    <definedName name="TRNR_210dcd6ba5d24d35afecf6d796581093_61_2" hidden="1">#REF!</definedName>
    <definedName name="TRNR_211039279ff1455d8d6e1d515df03521_61_2" hidden="1">#REF!</definedName>
    <definedName name="TRNR_211d0dcc05dc4bf399185d5a3311b744_61_2" hidden="1">#REF!</definedName>
    <definedName name="TRNR_212a911879ad46b29936ae6e84b83184_61_2" hidden="1">#REF!</definedName>
    <definedName name="TRNR_21435676e29b40e5ab47aabd960a6fbb_61_2" hidden="1">#REF!</definedName>
    <definedName name="TRNR_2147e1199ea5464f8a0551a8b72bbcd1_61_2" hidden="1">#REF!</definedName>
    <definedName name="TRNR_214876ebafdc42dfaa996be91ed19861_50_1" hidden="1">[78]Ds!#REF!</definedName>
    <definedName name="TRNR_214f049f42524c11a9aa9a6b5dde4094_282_26" hidden="1">#REF!</definedName>
    <definedName name="TRNR_2154fba750ef42838b610277bde2ba90_61_2" hidden="1">#REF!</definedName>
    <definedName name="TRNR_21552ccfc8b941b8a9c49ffda6dcb374_61_2" hidden="1">#REF!</definedName>
    <definedName name="TRNR_21627e86ca354dada193dd19d3f66097_52_3" hidden="1">#REF!</definedName>
    <definedName name="TRNR_216438e7ea154726a6d966c7df11c210_61_2" hidden="1">#REF!</definedName>
    <definedName name="TRNR_2170403acf5e4ede986fc14752144a3a_61_2" hidden="1">#REF!</definedName>
    <definedName name="TRNR_2171eeeed72045a5a642ece9010635dd_61_2" hidden="1">#REF!</definedName>
    <definedName name="TRNR_21899542edbf4d9a8b5190e0d35c6f61_61_2" hidden="1">#REF!</definedName>
    <definedName name="TRNR_21a722b67f85434ab25b972ab36fbf10_61_2" hidden="1">#REF!</definedName>
    <definedName name="TRNR_21bd2c7f88a14151b25aad980b3335e2_61_2" hidden="1">#REF!</definedName>
    <definedName name="TRNR_21d3fc9daf5445d2931ce8356cdb430f_61_2" hidden="1">#REF!</definedName>
    <definedName name="TRNR_21d8a13715db406699e7a8f39cd2cf38_6183_2" hidden="1">#REF!</definedName>
    <definedName name="TRNR_21e4097b1bbf433ca478e3da66090bc9_9_1" hidden="1">[85]Expectativas!#REF!</definedName>
    <definedName name="TRNR_21ea2110485c4358a4291ec04bf56781_11_6" hidden="1">#REF!</definedName>
    <definedName name="TRNR_21efa498f2af4344a81cad5780109ae7_523_1" localSheetId="5" hidden="1">#REF!</definedName>
    <definedName name="TRNR_21efa498f2af4344a81cad5780109ae7_523_1" hidden="1">#REF!</definedName>
    <definedName name="TRNR_22144b54151b44f884ba30f50a1cec98_61_2" hidden="1">#REF!</definedName>
    <definedName name="TRNR_22511d0e0e5a4a868f5fbc21f608a054_61_2" hidden="1">#REF!</definedName>
    <definedName name="TRNR_2252b5bc0f334809922aa2fa34c7e95f_4_2" hidden="1">#REF!</definedName>
    <definedName name="TRNR_2269706b24464fde8da6668a621e2823_61_2" hidden="1">#REF!</definedName>
    <definedName name="TRNR_226c05930648462e8979a979e746900f_50_2" hidden="1">[78]Ds!#REF!</definedName>
    <definedName name="TRNR_22777ac9a48346d483178befd3861a32_102_6" hidden="1">#REF!</definedName>
    <definedName name="TRNR_227afa46cd3249679e9210cffce65d3a_61_2" hidden="1">#REF!</definedName>
    <definedName name="TRNR_227b0a7fde30446b8458ba22f264fa70_61_2" hidden="1">#REF!</definedName>
    <definedName name="TRNR_22933694f1ce4a7c9a7bcf1dc76fd31c_61_2" hidden="1">#REF!</definedName>
    <definedName name="TRNR_22b3817bd16f481ba050898dcbb2b2df_61_2" hidden="1">#REF!</definedName>
    <definedName name="TRNR_22c8befae7684044aceb82cb9973c6c8_61_2" hidden="1">#REF!</definedName>
    <definedName name="TRNR_232a0a3f74e1405cb894c588617dfb9b_1080_27" hidden="1">#REF!</definedName>
    <definedName name="TRNR_2331d598f93f4f8c851e23a99ad87494_61_2" hidden="1">#REF!</definedName>
    <definedName name="TRNR_23352e3118624655b745be64a33a66a9_61_2" hidden="1">#REF!</definedName>
    <definedName name="TRNR_233cdc33c4f245a48595776b7983aeb1_61_2" hidden="1">#REF!</definedName>
    <definedName name="TRNR_233dcdbb371a4e7e8e494aa7b334ed6a_61_2" hidden="1">#REF!</definedName>
    <definedName name="TRNR_234a75d8153d425ead8c14382e229acb_55_3" hidden="1">#REF!</definedName>
    <definedName name="TRNR_234d6150630c48babd561b6a42918317_283_13" hidden="1">#REF!</definedName>
    <definedName name="TRNR_2362353bb6254c94b0efa4c59097964d_61_2" hidden="1">#REF!</definedName>
    <definedName name="TRNR_236501451f284add8667d386a60180e4_61_2" hidden="1">#REF!</definedName>
    <definedName name="TRNR_2365c9bf4f7f4f16861883e9d6b90c23_61_2" hidden="1">#REF!</definedName>
    <definedName name="TRNR_238109181fcc459a8be3cd33e24d8a78_61_2" hidden="1">#REF!</definedName>
    <definedName name="TRNR_23935038428b46a7b1354bbe8dd6f09f_6024_6" hidden="1">'[87]GR 32'!#REF!</definedName>
    <definedName name="TRNR_23986c3d1d4541919088588b78010262_61_2" hidden="1">#REF!</definedName>
    <definedName name="TRNR_23988e558310439f83dfb848ad73dbbd_6200_6" hidden="1">#REF!</definedName>
    <definedName name="TRNR_23a5eee392ca480fb15c5b66cdaca9f3_61_2" hidden="1">#REF!</definedName>
    <definedName name="TRNR_23b2279d0e034ba9b47b675c15852019_267_1" localSheetId="5" hidden="1">#REF!</definedName>
    <definedName name="TRNR_23b2279d0e034ba9b47b675c15852019_267_1" hidden="1">#REF!</definedName>
    <definedName name="TRNR_23b480ae915c471dba9fb768b1a0f4a0_25_6" hidden="1">#REF!</definedName>
    <definedName name="TRNR_23b768228a274c7089fc5d04d53dd0e9_61_2" hidden="1">#REF!</definedName>
    <definedName name="TRNR_23dfd168e47e40bc9253bb304ad09cbc_61_2" hidden="1">#REF!</definedName>
    <definedName name="TRNR_241115247807415b8d89aa233e031e15_61_2" hidden="1">#REF!</definedName>
    <definedName name="TRNR_2425a9f9e6c448e6a2a6fae75bfeb96e_61_2" hidden="1">#REF!</definedName>
    <definedName name="TRNR_2428dd59a0a4446cb7a6c96721eaa944_61_2" hidden="1">#REF!</definedName>
    <definedName name="TRNR_242e35090ba240f89bd011a62b8b4914_53_3" hidden="1">#REF!</definedName>
    <definedName name="TRNR_2439473dfb5d4c299120204aa9f421a1_61_2" hidden="1">#REF!</definedName>
    <definedName name="TRNR_245a51f0bc024b6a8b47f04c7716be3a_276_6" hidden="1">#REF!</definedName>
    <definedName name="TRNR_245cfae1eae54b8296d9b7c3ad49f42d_2107_6" hidden="1">#REF!</definedName>
    <definedName name="TRNR_24657e8ba7a94bd2b1d031dfd36192a6_6193_5" hidden="1">#REF!</definedName>
    <definedName name="TRNR_247539b6d1584c3f920b2119b92f653e_61_2" hidden="1">#REF!</definedName>
    <definedName name="TRNR_248547e5f3cc4da385cfeae91b5b1d25_61_2" hidden="1">#REF!</definedName>
    <definedName name="TRNR_249b5b383b7742b1a5e8be71e052dfec_19_9" hidden="1">#REF!</definedName>
    <definedName name="TRNR_24aee751954444bc865c3c5f6af50f40_61_2" hidden="1">#REF!</definedName>
    <definedName name="TRNR_24b4200a799c49948d97e9169a09bb51_61_2" hidden="1">#REF!</definedName>
    <definedName name="TRNR_24b50da48c1d4171ab0859bec3a534e9_5857_12" hidden="1">[77]GR46!#REF!</definedName>
    <definedName name="TRNR_24bb29a14ede4683a34542cf5560ce02_61_2" hidden="1">#REF!</definedName>
    <definedName name="TRNR_24bf7fa0f0f84576875f64948e0b4a0a_61_2" hidden="1">#REF!</definedName>
    <definedName name="TRNR_24e3c278e7794195a172286e1d479699_61_2" hidden="1">#REF!</definedName>
    <definedName name="TRNR_2505f2d6a8164b4599c2276729f29478_61_2" hidden="1">#REF!</definedName>
    <definedName name="TRNR_2538e554172c41779e678e374c787397_61_2" hidden="1">#REF!</definedName>
    <definedName name="TRNR_254c20c4546845a8a43003bb53660171_0_0" localSheetId="5" hidden="1">#REF!</definedName>
    <definedName name="TRNR_254c20c4546845a8a43003bb53660171_0_0" hidden="1">#REF!</definedName>
    <definedName name="TRNR_254e41e78e3c4248a0d88df12667282e_61_2" hidden="1">#REF!</definedName>
    <definedName name="TRNR_256737a7541847d0807f755a5cc02d9d_61_2" hidden="1">#REF!</definedName>
    <definedName name="TRNR_2584c15d980a40edb8fc91427d085634_61_2" hidden="1">#REF!</definedName>
    <definedName name="TRNR_2594b55f80d34831a498cec1579f2cf1_6045_2" hidden="1">#REF!</definedName>
    <definedName name="TRNR_25b43882fcd84f628d4b17362d546b35_61_2" hidden="1">#REF!</definedName>
    <definedName name="TRNR_25bd97f05ed240ad8e96a42ca2c5f4a5_61_2" hidden="1">#REF!</definedName>
    <definedName name="TRNR_25cc26c81b5d467abb47600eca24ebc9_284_26" hidden="1">#REF!</definedName>
    <definedName name="TRNR_25df63f7194348e5b6b9a11f64d5aaa8_977_17" hidden="1">#REF!</definedName>
    <definedName name="TRNR_25e188ad8a544bceadea7402c499e973_61_2" hidden="1">#REF!</definedName>
    <definedName name="TRNR_25ec83b41a4540128f67e6def76ac852_6066_6" hidden="1">'[87]GR 32'!#REF!</definedName>
    <definedName name="TRNR_25fec78767964667be27b5b5e9c680ac_5869_12" hidden="1">[77]GR46!#REF!</definedName>
    <definedName name="TRNR_25ff2224e7c748ce8d2a24135878716e_19_9" hidden="1">#REF!</definedName>
    <definedName name="TRNR_26002f0c6acc4b7783b26902c83d6a4e_61_2" hidden="1">#REF!</definedName>
    <definedName name="TRNR_260bddeb1f4641ae86c8354a8e11002e_61_2" hidden="1">#REF!</definedName>
    <definedName name="TRNR_26142078e9fe44bcb04a050966bbcacc_52_3" hidden="1">#REF!</definedName>
    <definedName name="TRNR_261a9d5fee0f480bbe76a63b33c7dcd2_61_2" hidden="1">#REF!</definedName>
    <definedName name="TRNR_261cfea61e114cb1923a10194cec81c2_1033_27" hidden="1">#REF!</definedName>
    <definedName name="TRNR_261f6f36201e47eabf999afd1918d97f_61_2" hidden="1">#REF!</definedName>
    <definedName name="TRNR_262780abd1dd48388cad1bbc0771bd4e_61_2" hidden="1">#REF!</definedName>
    <definedName name="TRNR_2645795a318645bda46bc591f8f60c54_1870_2" hidden="1">#REF!</definedName>
    <definedName name="TRNR_2663752958634d528783fa38ddbdbe0a_2077_6" hidden="1">#REF!</definedName>
    <definedName name="TRNR_268e31dd56f5418d9f262ddc72b6d70d_93_10" hidden="1">#REF!</definedName>
    <definedName name="TRNR_2691e9f44aec49dfbba58eb250d9ec4c_61_2" hidden="1">#REF!</definedName>
    <definedName name="TRNR_26b2b9d44d0248fbb9b49dc4fa14880e_61_2" hidden="1">#REF!</definedName>
    <definedName name="TRNR_26ba0c27d62644749162b2b0fba0706f_61_2" hidden="1">#REF!</definedName>
    <definedName name="TRNR_26fb4efcbfd54354ab692e78b368217b_5974_6" hidden="1">[79]Gráfico07!#REF!</definedName>
    <definedName name="TRNR_2700a720263e435598e4b8cf7f2227fe_3921_10" localSheetId="5" hidden="1">#REF!</definedName>
    <definedName name="TRNR_2700a720263e435598e4b8cf7f2227fe_3921_10" hidden="1">#REF!</definedName>
    <definedName name="TRNR_2706ee360a3e4ba597d9cd3d3a08d5aa_20_4" hidden="1">#REF!</definedName>
    <definedName name="TRNR_27099b624f944872a9f0b09e86c3974b_61_2" hidden="1">#REF!</definedName>
    <definedName name="TRNR_2709aea3b6df43f08804b30965c3468b_9_6" hidden="1">#REF!</definedName>
    <definedName name="TRNR_271339f23a394d0cae022237cab36bc6_59_3" hidden="1">[77]GR39!#REF!</definedName>
    <definedName name="TRNR_272a5e9f0a264d378ca5e422a92291b2_5881_6" hidden="1">#REF!</definedName>
    <definedName name="TRNR_272e60fa0b4a422ab7808943ba01ef68_61_2" hidden="1">#REF!</definedName>
    <definedName name="TRNR_272ed060cf2a4c71b45f04ecf76857c3_56_3" hidden="1">#REF!</definedName>
    <definedName name="TRNR_2744fe2744ce47e7b9b9e0f87364b9e4_61_2" hidden="1">#REF!</definedName>
    <definedName name="TRNR_2745e0b9c9624a38ae77b7d652e70d7d_61_2" hidden="1">#REF!</definedName>
    <definedName name="TRNR_274898da3b274e55a7b267218de52d35_2018_3" hidden="1">#REF!</definedName>
    <definedName name="TRNR_2748e486e4a64080a035d22bcf1d9903_61_2" hidden="1">#REF!</definedName>
    <definedName name="TRNR_2778a3b608584eb0977ca842f9d595e7_50_2" hidden="1">[78]Ds!#REF!</definedName>
    <definedName name="TRNR_2779e6c46ef74710bace480b9562f6a1_5811_12" hidden="1">[77]GR46!#REF!</definedName>
    <definedName name="TRNR_277c9d930bc34fa1984a5cedaf78cf84_61_2" hidden="1">#REF!</definedName>
    <definedName name="TRNR_27cd97b667194add81ec85a024eded2d_61_2" hidden="1">#REF!</definedName>
    <definedName name="TRNR_27e761b6882c4f1c880c57698226ba52_61_2" hidden="1">#REF!</definedName>
    <definedName name="TRNR_27f7e122bc724e169deaddb50fd627f7_61_2" hidden="1">#REF!</definedName>
    <definedName name="TRNR_27fecbc795c24a5698875fc45031a162_20_4" hidden="1">#REF!</definedName>
    <definedName name="TRNR_283a8464aa2b445e94aa93d51f201e23_61_2" hidden="1">#REF!</definedName>
    <definedName name="TRNR_283bc93b34854690b03fec2601e4ffd3_86_10" hidden="1">#REF!</definedName>
    <definedName name="TRNR_283ed748228c4547bbde0c28a374d39c_9_6" hidden="1">#REF!</definedName>
    <definedName name="TRNR_2846c98fdc6646d4ad71ee7e4df8dc85_962_2" hidden="1">#REF!</definedName>
    <definedName name="TRNR_286239d8e3bd4c44b13df17ebc1ea32c_977_1" hidden="1">[78]Ds!#REF!</definedName>
    <definedName name="TRNR_287454b32f1d42de87d3e604855f6881_2069_6" hidden="1">#REF!</definedName>
    <definedName name="TRNR_28a72a5cffaf4299a0d3bb83e867b428_61_2" hidden="1">#REF!</definedName>
    <definedName name="TRNR_28cd43956e0f46d1914d9df9571f8f8c_61_2" hidden="1">#REF!</definedName>
    <definedName name="TRNR_28dab6f085cd4e5383d56c4e3bbe7d26_309_7" hidden="1">[88]M_Orig!#REF!</definedName>
    <definedName name="TRNR_28ee07ca422a4e90968c00de27d67c96_45_3" hidden="1">[80]Graf3!#REF!</definedName>
    <definedName name="TRNR_291686cbca614c8baeffaf290137cf8e_2050_6" hidden="1">#REF!</definedName>
    <definedName name="TRNR_29246ca7757142099b8261a23689fcb1_61_2" hidden="1">#REF!</definedName>
    <definedName name="TRNR_29500a36202c40ab99c4eaede51c0cdc_2150_6" hidden="1">#REF!</definedName>
    <definedName name="TRNR_296af14ccf3b463dbd46d59a40ffec62_6107_6" hidden="1">#REF!</definedName>
    <definedName name="TRNR_298977720d414b958023b6dc8896df26_61_2" hidden="1">#REF!</definedName>
    <definedName name="TRNR_29939a90c02f43a899879bd1ac0c142f_52_3" hidden="1">#REF!</definedName>
    <definedName name="TRNR_299bcff4a6104aeb8117e83d053fcf3f_61_2" hidden="1">#REF!</definedName>
    <definedName name="TRNR_29a5f309b6e942398031d1b73fc4127d_61_2" hidden="1">#REF!</definedName>
    <definedName name="TRNR_29be5fb2a9d8490f8fc2bf0cf691d314_61_2" hidden="1">#REF!</definedName>
    <definedName name="TRNR_29d4026090c2454dbf4b3ebca44ad105_280_26" hidden="1">#REF!</definedName>
    <definedName name="TRNR_29f228452bce49eda6ba358d1e0c477b_61_2" hidden="1">#REF!</definedName>
    <definedName name="TRNR_2a00fe35b5b943c5a11808942ccadc07_5982_6" hidden="1">[79]Gráfico07!#REF!</definedName>
    <definedName name="TRNR_2a09552d79244f8dbc9e7a27e36ca99c_61_2" hidden="1">#REF!</definedName>
    <definedName name="TRNR_2a11ac7ad5174e9c99aae6ef8710a538_20_4" hidden="1">#REF!</definedName>
    <definedName name="TRNR_2a2b23e03df2445b8485ef211cfaa578_61_2" hidden="1">#REF!</definedName>
    <definedName name="TRNR_2a2cc39ace8b4ce59a431ce9a845bdd5_61_2" hidden="1">#REF!</definedName>
    <definedName name="TRNR_2a30ed00848d4466bf15e2ffff27e6a4_61_2" hidden="1">#REF!</definedName>
    <definedName name="TRNR_2a5809e500be4b828afa09b684ca694f_6019_6" hidden="1">[79]Gráfico07!#REF!</definedName>
    <definedName name="TRNR_2a62d88ed0e84d03bccd379694e11c72_20_4" hidden="1">#REF!</definedName>
    <definedName name="TRNR_2a66bde9c4814299b707427a23318006_61_2" hidden="1">#REF!</definedName>
    <definedName name="TRNR_2a7211e354c94c8e9554e86df422fa8d_61_2" hidden="1">#REF!</definedName>
    <definedName name="TRNR_2a724a73c57949ba87fdac295a8efeb5_61_2" hidden="1">#REF!</definedName>
    <definedName name="TRNR_2a7e416fa1fe44a182188711bda8259e_61_2" hidden="1">#REF!</definedName>
    <definedName name="TRNR_2aa03a9ee844436cb62175481371c094_61_2" hidden="1">#REF!</definedName>
    <definedName name="TRNR_2aa1d7ca22a44697b73fd840f59d31fc_61_2" hidden="1">#REF!</definedName>
    <definedName name="TRNR_2aa2b852b7c941afa194c7e6f3659b1d_61_2" hidden="1">#REF!</definedName>
    <definedName name="TRNR_2adb7c717be34aaeb5052ff0ed3703dd_20_4" hidden="1">#REF!</definedName>
    <definedName name="TRNR_2ade8c9b15fe46ebb32e51398c3fa4e4_61_2" hidden="1">#REF!</definedName>
    <definedName name="TRNR_2af07cd71f06450f9991ac3b25c79cb9_61_2" hidden="1">#REF!</definedName>
    <definedName name="TRNR_2b09eab64b6d477dac33d40f96c20b12_61_2" hidden="1">#REF!</definedName>
    <definedName name="TRNR_2b0c2dc7465543d4b5839d81472dcc90_61_2" hidden="1">#REF!</definedName>
    <definedName name="TRNR_2b19aeceedf747a4b2b0b01611f68f8d_61_2" hidden="1">#REF!</definedName>
    <definedName name="TRNR_2b1ec05e50144c8ab5df13a39d263402_61_2" hidden="1">#REF!</definedName>
    <definedName name="TRNR_2b25b77a10f442ddb450e534d74cda60_61_2" hidden="1">#REF!</definedName>
    <definedName name="TRNR_2b2c0b05ec464c9994240d0f885f244b_61_2" hidden="1">#REF!</definedName>
    <definedName name="TRNR_2b2c5640da654a4188c4d575aa310399_61_2" hidden="1">#REF!</definedName>
    <definedName name="TRNR_2b360e8c87b94de98283c19415ff2124_61_2" hidden="1">#REF!</definedName>
    <definedName name="TRNR_2b3ee61a521543969080854627407282_280_26" hidden="1">#REF!</definedName>
    <definedName name="TRNR_2b4e6e0cbc544a2293d7670e88eb749d_61_2" hidden="1">#REF!</definedName>
    <definedName name="TRNR_2b56613ee94b49d080f8e3e12cb6a2a0_61_2" hidden="1">#REF!</definedName>
    <definedName name="TRNR_2b58f00e008344879b30d9507fd8713b_61_2" hidden="1">#REF!</definedName>
    <definedName name="TRNR_2b5a64c6f38a4b2e86572b76b9a2eab7_61_2" hidden="1">#REF!</definedName>
    <definedName name="TRNR_2b63eb5fe66e4589ae50287726a276d5_61_2" hidden="1">#REF!</definedName>
    <definedName name="TRNR_2b82bf4efa53465a8aa601ca96292e85_101_6" hidden="1">#REF!</definedName>
    <definedName name="TRNR_2b86058529e44d6684a9bb7b8230bd69_984_27" hidden="1">#REF!</definedName>
    <definedName name="TRNR_2b8872c711a840ffbc650f695a489a09_61_2" hidden="1">#REF!</definedName>
    <definedName name="TRNR_2b9d7066e2a744f4913fa3324034378d_276_6" hidden="1">#REF!</definedName>
    <definedName name="TRNR_2ba93c31119e4b2c9b562964219e3b00_310_16" hidden="1">#REF!</definedName>
    <definedName name="TRNR_2bac358367534181a1af07e07c2fb28e_61_2" hidden="1">#REF!</definedName>
    <definedName name="TRNR_2bdf3ddfa5dc4a33bb2d1ae5fb6f3794_61_2" hidden="1">#REF!</definedName>
    <definedName name="TRNR_2be1367a7dbb4c2482baa1d464cf47c9_61_2" hidden="1">#REF!</definedName>
    <definedName name="TRNR_2beb61701899410d9c8b16bff84e8764_1193_27" hidden="1">#REF!</definedName>
    <definedName name="TRNR_2c031f0469db4bd68ab08a9af05a17b4_61_2" hidden="1">#REF!</definedName>
    <definedName name="TRNR_2c203a2e3d384893a9307dee6e074af5_61_2" hidden="1">#REF!</definedName>
    <definedName name="TRNR_2c2ec9a7923a4e23995ed28c594133c6_61_2" hidden="1">#REF!</definedName>
    <definedName name="TRNR_2c42c6fa87b243eb873d380f455b150b_61_2" hidden="1">#REF!</definedName>
    <definedName name="TRNR_2c4a567d0f964dda83c3a92c71125287_61_2" hidden="1">#REF!</definedName>
    <definedName name="TRNR_2c4fc89188d647d382400b4a3262dad2_61_2" hidden="1">#REF!</definedName>
    <definedName name="TRNR_2c5179f9eb674ec7a15ce97070455258_60_3" hidden="1">[77]GR39!#REF!</definedName>
    <definedName name="TRNR_2c55ed6f3f704384a7703deff518b9a2_61_2" hidden="1">#REF!</definedName>
    <definedName name="TRNR_2c580f2a441048b6965f5c0280be6428_62_36" hidden="1">#REF!</definedName>
    <definedName name="TRNR_2c5f8ed3b8d1431ea156b054585e0bbe_61_2" hidden="1">#REF!</definedName>
    <definedName name="TRNR_2c655322acb24fefbb06c63e0a10ca75_61_2" hidden="1">#REF!</definedName>
    <definedName name="TRNR_2c6b1a9204fd470c8b40d89b44d293f8_61_2" hidden="1">#REF!</definedName>
    <definedName name="TRNR_2c8489aac24a4b91ba60b8c2d6e145e2_61_2" hidden="1">#REF!</definedName>
    <definedName name="TRNR_2c9bcdd0c85549fe9af4936919b1549f_524_2" hidden="1">#REF!</definedName>
    <definedName name="TRNR_2c9bf7374ce44964b1d2ba852b5b6b08_61_2" hidden="1">#REF!</definedName>
    <definedName name="TRNR_2c9cf93d408d4dcaa1beb304b15812e1_61_2" hidden="1">#REF!</definedName>
    <definedName name="TRNR_2caab3d26f214ee69bc411d9276a6f1e_5902_6" hidden="1">'[87]GR 32'!#REF!</definedName>
    <definedName name="TRNR_2caafc5ea416449080255d5851945860_61_2" hidden="1">[83]Ds_gas!#REF!</definedName>
    <definedName name="TRNR_2cd43dcb331442b68e8e4e9a8eaca3cd_19_9" hidden="1">#REF!</definedName>
    <definedName name="TRNR_2cd7bd60531047cf9785111623ce61bf_2057_6" hidden="1">#REF!</definedName>
    <definedName name="TRNR_2cdec351c8f24ed8a5cb37b68cdc4259_61_2" hidden="1">#REF!</definedName>
    <definedName name="TRNR_2ce161d597c04490855d054e566531cf_977_26" hidden="1">#REF!</definedName>
    <definedName name="TRNR_2ce2cd44da6a49a29a5dd341278794c5_61_12" hidden="1">#REF!</definedName>
    <definedName name="TRNR_2d0f2e9e34da4255be6ac2035d6ccf3d_98_6" hidden="1">#REF!</definedName>
    <definedName name="TRNR_2d213250f9c24d359130e0b53c624f48_61_2" hidden="1">#REF!</definedName>
    <definedName name="TRNR_2d2339958c764653a3e65620fc50aab9_61_2" hidden="1">#REF!</definedName>
    <definedName name="TRNR_2d3803e02e5f4810b07bd6157a554a34_282_26" hidden="1">#REF!</definedName>
    <definedName name="TRNR_2d47b8ef56ae4959a91682d77079112f_61_2" hidden="1">#REF!</definedName>
    <definedName name="TRNR_2d48bab8cb45402ab0b59802df9d4206_61_2" hidden="1">#REF!</definedName>
    <definedName name="TRNR_2d703afd5c884fdfbd873009fc64971e_61_2" hidden="1">#REF!</definedName>
    <definedName name="TRNR_2d738704a82047f49f803c93add4f065_61_2" hidden="1">#REF!</definedName>
    <definedName name="TRNR_2d85a514d03840178c9277c6c0d6722c_103_6" hidden="1">#REF!</definedName>
    <definedName name="TRNR_2d8ce752042a49c4a64746b1c7fd8f10_1111_27" hidden="1">#REF!</definedName>
    <definedName name="TRNR_2d93b7731ede4526ba3258eb31442153_61_2" hidden="1">#REF!</definedName>
    <definedName name="TRNR_2db86c5ea43b49079557d82c1d013ff8_61_2" hidden="1">#REF!</definedName>
    <definedName name="TRNR_2db9ce01b802414a89c51d20f7733e53_61_2" hidden="1">#REF!</definedName>
    <definedName name="TRNR_2dc3afd66c5142c5a208bc7a30acb7e4_61_2" hidden="1">#REF!</definedName>
    <definedName name="TRNR_2de2b2e2dea842af9c9019deec213659_61_2" hidden="1">#REF!</definedName>
    <definedName name="TRNR_2decdce3fc58428ab3dc2063b82c5f7c_5920_4" hidden="1">#REF!</definedName>
    <definedName name="TRNR_2e01df38349a4112b3948867496919b8_61_2" hidden="1">#REF!</definedName>
    <definedName name="TRNR_2e06b1d99a5c43c5b6b9241e965401b7_61_2" hidden="1">#REF!</definedName>
    <definedName name="TRNR_2e07fb3708fa426aa7d9d95f21b36a1a_5827_6" hidden="1">[77]GR45!#REF!</definedName>
    <definedName name="TRNR_2e1f890cc7484b1a9ee510eb44fe6398_61_2" hidden="1">#REF!</definedName>
    <definedName name="TRNR_2e208bc4aa104b2d9f537f2127603998_61_2" hidden="1">#REF!</definedName>
    <definedName name="TRNR_2e2ccb7570424948bf37db8ee205a1a6_54_3" hidden="1">#REF!</definedName>
    <definedName name="TRNR_2e2f46e855ed4df58450c810c91ee847_61_2" hidden="1">#REF!</definedName>
    <definedName name="TRNR_2e477c0ed4734ca79e44230871e101f2_61_2" hidden="1">#REF!</definedName>
    <definedName name="TRNR_2e47c35014da488587dea4496810a872_50_2" hidden="1">[78]Ds!#REF!</definedName>
    <definedName name="TRNR_2e63cbeb92bd462192a39bd93ec50266_61_2" hidden="1">#REF!</definedName>
    <definedName name="TRNR_2e6692fe570e41899b70062e27d79697_19_9" hidden="1">#REF!</definedName>
    <definedName name="TRNR_2e708a084465458aa5d32ea6212b1e67_61_2" hidden="1">#REF!</definedName>
    <definedName name="TRNR_2e7d423dcf2a493591def9d3ca17bb44_61_2" hidden="1">#REF!</definedName>
    <definedName name="TRNR_2e99c8fd9c88471eb309bb04e0fe9ffd_61_2" hidden="1">#REF!</definedName>
    <definedName name="TRNR_2ea0dc65ce044ca1a1f15aa076338f7c_5863_6" hidden="1">[77]GR45!#REF!</definedName>
    <definedName name="TRNR_2ea498b4430a46fbbddee3b813db4fcb_61_2" hidden="1">#REF!</definedName>
    <definedName name="TRNR_2eb9d06930464c579fa4be8be00c1bd7_61_2" hidden="1">#REF!</definedName>
    <definedName name="TRNR_2ec2a77da3394a8aabc41794b42af93b_61_2" hidden="1">#REF!</definedName>
    <definedName name="TRNR_2ec77227cf8c4336be740a0dbffc4f58_61_2" hidden="1">#REF!</definedName>
    <definedName name="TRNR_2ee4f38d065f4e1196944a57610e4a6d_61_2" hidden="1">#REF!</definedName>
    <definedName name="TRNR_2f00e92fd9b14e40987c4d6e9ca39bbd_61_2" hidden="1">#REF!</definedName>
    <definedName name="TRNR_2f2980e737d547dd85eac614f7236ec1_61_2" hidden="1">#REF!</definedName>
    <definedName name="TRNR_2f331d47dd7443f0a5a8798f6cf5c10f_61_2" hidden="1">#REF!</definedName>
    <definedName name="TRNR_2f38b1c7e69f48d1a2032feea17e1672_61_2" hidden="1">#REF!</definedName>
    <definedName name="TRNR_2f4abef9d32748869bdf06792232eba5_280_26" hidden="1">#REF!</definedName>
    <definedName name="TRNR_2f4c967fbb10450084799df606daac7b_61_2" hidden="1">#REF!</definedName>
    <definedName name="TRNR_2f7e711a16354d70a528b261e54eb63b_61_2" hidden="1">#REF!</definedName>
    <definedName name="TRNR_2fc78a7c21d14845b3be9096b4449658_5830_6" hidden="1">[77]GR45!#REF!</definedName>
    <definedName name="TRNR_2fc791463d77467f8fc0fe2de10dc9e5_276_6" hidden="1">#REF!</definedName>
    <definedName name="TRNR_2fc86594a8e84465af2c2ef107813f80_20_4" hidden="1">#REF!</definedName>
    <definedName name="TRNR_2fd176642c244786929ddcab960c13ad_61_2" hidden="1">#REF!</definedName>
    <definedName name="TRNR_2fd2c95b02bb4ed08a1828838cd6f8fe_61_2" hidden="1">#REF!</definedName>
    <definedName name="TRNR_2fe7cce44fd248c39cefdc8b4357f974_61_68" hidden="1">#REF!</definedName>
    <definedName name="TRNR_2fe7e8bcb0fa47e892d3d2abb9a773a4_61_2" hidden="1">#REF!</definedName>
    <definedName name="TRNR_2ff8b73449af47a292fce4fe19dcf8c0_61_2" hidden="1">#REF!</definedName>
    <definedName name="TRNR_30043d5433a74401a751103c80f8038b_61_2" hidden="1">#REF!</definedName>
    <definedName name="TRNR_3008897a21a4479790a6b8a9f4ac6233_61_2" hidden="1">#REF!</definedName>
    <definedName name="TRNR_301e7db0069446b49212b806cec08f42_61_2" hidden="1">#REF!</definedName>
    <definedName name="TRNR_303a4911231c4105a70b08562aa362a5_61_2" hidden="1">#REF!</definedName>
    <definedName name="TRNR_303cb49de3ab40e6b2ae831147665867_61_2" hidden="1">#REF!</definedName>
    <definedName name="TRNR_304aa74ee5dc4cf9ab6388eede8e8533_61_2" hidden="1">#REF!</definedName>
    <definedName name="TRNR_306abb85d8e64a25a8b67ebb61ca42d1_61_2" hidden="1">#REF!</definedName>
    <definedName name="TRNR_306ebfdcbfd342be8b73405d7f8cf1b5_280_26" hidden="1">#REF!</definedName>
    <definedName name="TRNR_307aaf781ebe4753a881740fac7964da_61_2" hidden="1">#REF!</definedName>
    <definedName name="TRNR_307c8b434bbe4ddebe972523c363ff49_286_26" hidden="1">#REF!</definedName>
    <definedName name="TRNR_308251dc4b234081a9f062787af32909_61_2" hidden="1">#REF!</definedName>
    <definedName name="TRNR_3083001f936d4e2f81a329f8ec230818_61_2" hidden="1">#REF!</definedName>
    <definedName name="TRNR_309e1997a161408abb207d87ee655b8b_100_6" hidden="1">#REF!</definedName>
    <definedName name="TRNR_30a478d659ea457e8ae4ad4ea1b9421d_104_6" hidden="1">#REF!</definedName>
    <definedName name="TRNR_30b3641fe10f48b59bcf0dc835fed1aa_61_2" hidden="1">#REF!</definedName>
    <definedName name="TRNR_30c159c83ef34e42a8aad5da53e50a0b_61_2" hidden="1">#REF!</definedName>
    <definedName name="TRNR_30c3e289596e4c57abed1dc7fcebb823_61_2" hidden="1">#REF!</definedName>
    <definedName name="TRNR_30e2e28dc013486fb2483346289d75e4_282_12" hidden="1">#REF!</definedName>
    <definedName name="TRNR_30f0e310da2545d88084505749eb6556_9_6" hidden="1">#REF!</definedName>
    <definedName name="TRNR_30fe32e195f54ce394fa236190f4c6d9_100_6" hidden="1">#REF!</definedName>
    <definedName name="TRNR_310eb19b1110405dbf8540127a98c48d_977_6" hidden="1">#REF!</definedName>
    <definedName name="TRNR_3115e5707d9747e987b94e06918fb082_61_2" hidden="1">#REF!</definedName>
    <definedName name="TRNR_311c6cc24b3b4cf292ba247ca41544b6_6122_6" hidden="1">#REF!</definedName>
    <definedName name="TRNR_312cba9f8131460298690de3ade9044d_61_2" hidden="1">#REF!</definedName>
    <definedName name="TRNR_31378bfa14934cd791cb0940ba3f0498_50_2" hidden="1">[78]Ds!#REF!</definedName>
    <definedName name="TRNR_314bff045eb64435aa8a9a7594e45ea9_61_2" hidden="1">#REF!</definedName>
    <definedName name="TRNR_3157433dd39540549136720f5d4232d0_52_50" hidden="1">#REF!</definedName>
    <definedName name="TRNR_31624340b9fb437b97d73da051b8fc38_61_2" hidden="1">#REF!</definedName>
    <definedName name="TRNR_316f60be30de4de98048b893ba41e910_61_2" hidden="1">#REF!</definedName>
    <definedName name="TRNR_317fd8572f404171a7a9c912f3296e23_61_2" hidden="1">#REF!</definedName>
    <definedName name="TRNR_3183ef4193ca409abbd66e7b235b6a28_61_2" hidden="1">#REF!</definedName>
    <definedName name="TRNR_3190b286f403484b97e9bf0b927d5f0c_61_2" hidden="1">#REF!</definedName>
    <definedName name="TRNR_3197881791794ebeacf36275f95c85ae_1015_27" hidden="1">#REF!</definedName>
    <definedName name="TRNR_31a29adf4d034e31a8d18ec88da604ff_25_6" hidden="1">#REF!</definedName>
    <definedName name="TRNR_31a89fadd71f48ddb8190d0ddf3c8922_61_2" hidden="1">#REF!</definedName>
    <definedName name="TRNR_31d81e70fa4e452bb277a102e19726be_50_1" hidden="1">[78]Ds!#REF!</definedName>
    <definedName name="TRNR_31e52be342a94d03ba52d2719dafa191_61_2" hidden="1">#REF!</definedName>
    <definedName name="TRNR_31e73df0e0b74836acccee5ef216d562_61_2" hidden="1">#REF!</definedName>
    <definedName name="TRNR_31fd396bec434a11accc176b268998ea_61_2" hidden="1">#REF!</definedName>
    <definedName name="TRNR_320bb75b399b423abc2fe9f576f091f4_61_2" hidden="1">#REF!</definedName>
    <definedName name="TRNR_3231818cf4894b699aac1900ecc90a28_6177_6" hidden="1">#REF!</definedName>
    <definedName name="TRNR_323d770fdd2c488eb341758ae4c98848_61_2" hidden="1">#REF!</definedName>
    <definedName name="TRNR_324a227e801e4252bb2737233b210e0a_61_2" hidden="1">#REF!</definedName>
    <definedName name="TRNR_3252741ce9a74ea7aaced83e9571cfab_5809_4" hidden="1">#REF!</definedName>
    <definedName name="TRNR_3254f4aa318a47eda78a493b5bf4847f_5851_12" hidden="1">[77]GR46!#REF!</definedName>
    <definedName name="TRNR_326f4c5a81e04d95a143db6056a77626_61_2" hidden="1">#REF!</definedName>
    <definedName name="TRNR_32735dc43e4d4137ada9330d2bbff7d7_61_2" hidden="1">#REF!</definedName>
    <definedName name="TRNR_32906531b31d4dea996febfec2398e70_61_2" hidden="1">#REF!</definedName>
    <definedName name="TRNR_3299cd1c314f4c85a6defd99c6e7c01c_6143_2" hidden="1">#REF!</definedName>
    <definedName name="TRNR_32a4cae8d9424167af00564d5d32696d_19_9" hidden="1">#REF!</definedName>
    <definedName name="TRNR_32a65b6a4fd44fb6af754edc6be776ed_61_2" hidden="1">#REF!</definedName>
    <definedName name="TRNR_32a6899523e545fc917feff4456728b8_61_2" hidden="1">#REF!</definedName>
    <definedName name="TRNR_32abea3cc1ac414a9a739073f4fd7996_61_2" hidden="1">#REF!</definedName>
    <definedName name="TRNR_32b157d6a9644d8c9cad9d1480703be5_61_2" hidden="1">#REF!</definedName>
    <definedName name="TRNR_32c9f0a0b90b40309bb55446a8d5ff6f_61_2" hidden="1">#REF!</definedName>
    <definedName name="TRNR_32de784dbfae41a58706b39a74783964_30_24" localSheetId="5" hidden="1">#REF!</definedName>
    <definedName name="TRNR_32de784dbfae41a58706b39a74783964_30_24" hidden="1">#REF!</definedName>
    <definedName name="TRNR_32fb3cb9fd7843c3b9c26cc25b6c02e3_47_10" hidden="1">#REF!</definedName>
    <definedName name="TRNR_330071819e32434e89cdf78f37e205c0_1012_27" hidden="1">#REF!</definedName>
    <definedName name="TRNR_331c3538e30d43cdaaafbd31d0baa71a_1073_27" hidden="1">#REF!</definedName>
    <definedName name="TRNR_332c91cf959a4a2b9bb46df7481fdb4f_61_2" hidden="1">#REF!</definedName>
    <definedName name="TRNR_332fe1138e584daf9f33909a09a31426_61_2" hidden="1">#REF!</definedName>
    <definedName name="TRNR_333ccf0a103b4a3d915927eb25220383_975_2" hidden="1">[78]Ds!#REF!</definedName>
    <definedName name="TRNR_3347bab64186490c818d76055f6d22cf_61_2" hidden="1">#REF!</definedName>
    <definedName name="TRNR_3355177168f244f4997feaed84fe572e_61_2" hidden="1">#REF!</definedName>
    <definedName name="TRNR_3364c94b4c94476dba2636da69e2473e_311_10" hidden="1">#REF!</definedName>
    <definedName name="TRNR_337e8af753f34b7ca76ac4cc76086049_61_2" hidden="1">#REF!</definedName>
    <definedName name="TRNR_33871345609441b2b1189fe5f1094c21_62_36" hidden="1">#REF!</definedName>
    <definedName name="TRNR_338dbc72009548c4bb640eab5288ddba_61_2" hidden="1">#REF!</definedName>
    <definedName name="TRNR_33a4041715dc45d6b32a1870b312faaf_61_2" hidden="1">#REF!</definedName>
    <definedName name="TRNR_33ca56eaa6ce405f9b95a9e2a75f2984_25_6" hidden="1">#REF!</definedName>
    <definedName name="TRNR_33cedda1c9224193985f79cc5e183ce9_977_3" hidden="1">#REF!</definedName>
    <definedName name="TRNR_33f7e0743ff648b08b23337ce0c101e1_101_6" hidden="1">#REF!</definedName>
    <definedName name="TRNR_3401c29a4e644287bee43b5bacdda431_61_2" hidden="1">#REF!</definedName>
    <definedName name="TRNR_3408787ed5594bcba0385278cff140c8_1084_27" hidden="1">#REF!</definedName>
    <definedName name="TRNR_341dbf881c5a438680eb36b9c2a5a01b_61_2" hidden="1">#REF!</definedName>
    <definedName name="TRNR_3433825c41934349bc1945c99975dd6a_60_14" hidden="1">#REF!</definedName>
    <definedName name="TRNR_34360b2cfd7a4b2ea690b241db6bc041_6039_6" hidden="1">[79]Gráfico07!#REF!</definedName>
    <definedName name="TRNR_343815777be9463b9d7c8347f34a9473_61_2" hidden="1">#REF!</definedName>
    <definedName name="TRNR_343a9a2e82774e8db9d273c88d5b466e_36_9" hidden="1">#REF!</definedName>
    <definedName name="TRNR_3450d3bb5e194e01b1479b293c98f818_1055_27" hidden="1">#REF!</definedName>
    <definedName name="TRNR_3452fe9ac2114d4ba4d6b88b6cac2b5a_61_2" hidden="1">#REF!</definedName>
    <definedName name="TRNR_3454bcc3525442b295d25ee1f10dd63f_53_3" hidden="1">#REF!</definedName>
    <definedName name="TRNR_345691b6bf3645b1b1058e7c87bf5db4_61_2" hidden="1">#REF!</definedName>
    <definedName name="TRNR_34569e52271e4b48bcb41df4a36b60ee_61_2" hidden="1">#REF!</definedName>
    <definedName name="TRNR_3458897970dc4c588aa49102b47a2373_61_2" hidden="1">#REF!</definedName>
    <definedName name="TRNR_3468726efd794d5aa2e6b9b716c7db8b_100_6" hidden="1">#REF!</definedName>
    <definedName name="TRNR_347acfaa2288453696d9584e56cde123_61_2" hidden="1">#REF!</definedName>
    <definedName name="TRNR_347bbd9f0f1441e6a2a7afa9926299d6_580_3" hidden="1">#REF!</definedName>
    <definedName name="TRNR_348f22e0e62d437e87ec9139128ff9f2_276_6" hidden="1">#REF!</definedName>
    <definedName name="TRNR_3494eabfb1964effb9aa77421fa3f425_61_2" hidden="1">#REF!</definedName>
    <definedName name="TRNR_349909b2b9714aeaa210dc5b28dacbaa_61_2" hidden="1">#REF!</definedName>
    <definedName name="TRNR_34a174b242374a499c279b8aeb2ea79b_61_2" hidden="1">#REF!</definedName>
    <definedName name="TRNR_34ac46bfaa454f88a1fd1a5c1c8fc7a1_1172_27" hidden="1">#REF!</definedName>
    <definedName name="TRNR_34adf73280d84a778a19fc1c4a086c09_61_2" hidden="1">#REF!</definedName>
    <definedName name="TRNR_34b49c6b4d6340048bea6fc5df647c7c_61_2" hidden="1">#REF!</definedName>
    <definedName name="TRNR_34c8d3b6878e4a71b83f268d1023a7e0_61_2" hidden="1">#REF!</definedName>
    <definedName name="TRNR_34cdd8dd3c0f48e48f9ccaa1feef9b71_61_2" hidden="1">#REF!</definedName>
    <definedName name="TRNR_34cdeea876eb48d9b534f6ae81ea17b6_61_2" hidden="1">#REF!</definedName>
    <definedName name="TRNR_34d97456cc5040d0b8038bf197651b7b_61_2" hidden="1">#REF!</definedName>
    <definedName name="TRNR_350513765d26427db4af428ec6cb0b99_61_2" hidden="1">#REF!</definedName>
    <definedName name="TRNR_3506a059e3464a45b6d93875ce543183_293_3" hidden="1">#REF!</definedName>
    <definedName name="TRNR_350b2e0190eb4051b28b75d4cf226d4e_61_2" hidden="1">#REF!</definedName>
    <definedName name="TRNR_351cec253c3a443dbc664fa63e9fc03c_61_2" hidden="1">#REF!</definedName>
    <definedName name="TRNR_3523b701327345668169bbbb417d5ea3_61_2" hidden="1">#REF!</definedName>
    <definedName name="TRNR_352479991c7945568150144518bac5ef_6179_4" hidden="1">#REF!</definedName>
    <definedName name="TRNR_352c8d443ae44e6196d0ae3090b9fda1_61_2" hidden="1">#REF!</definedName>
    <definedName name="TRNR_354cc7ce645b4f27b8cdd193fb07e08d_61_2" hidden="1">#REF!</definedName>
    <definedName name="TRNR_3556ee50e2384bd7a8a50b042df1d646_6045_3" hidden="1">#REF!</definedName>
    <definedName name="TRNR_3560f3cffd514e0e9e06fe268761e587_5810_6" hidden="1">[77]GR45!#REF!</definedName>
    <definedName name="TRNR_3562a47b46614a95a999506538135071_61_2" hidden="1">#REF!</definedName>
    <definedName name="TRNR_35630ace22594066b262c3a6a7c39fb2_61_2" hidden="1">#REF!</definedName>
    <definedName name="TRNR_358cfaba2b08431392c6755e7f45be95_50_1" hidden="1">[78]Ds!#REF!</definedName>
    <definedName name="TRNR_358e9c9f96fe45369910b67d12c308e0_61_2" hidden="1">#REF!</definedName>
    <definedName name="TRNR_359bba0b9d0a417da470625ca1c97f29_61_2" hidden="1">#REF!</definedName>
    <definedName name="TRNR_35a6fc4cd6a442609cdd799ad70ed253_5826_12" hidden="1">[77]GR46!#REF!</definedName>
    <definedName name="TRNR_35a92e2a1a914d5487aef113effb5d12_50_1" hidden="1">[78]Ds!#REF!</definedName>
    <definedName name="TRNR_35af658fa9c0436bbceed72da86b2d87_61_2" hidden="1">#REF!</definedName>
    <definedName name="TRNR_35badd3899924f07831814669e13ec18_90_9" hidden="1">#REF!</definedName>
    <definedName name="TRNR_35bcfb2dcafe4bdcb8a23b4452845cca_61_2" hidden="1">#REF!</definedName>
    <definedName name="TRNR_35c42dedd8d340d79e737a4ef3451375_61_2" hidden="1">#REF!</definedName>
    <definedName name="TRNR_35c45d41ecf64bb3beccf1eaabf5fb6e_61_2" hidden="1">#REF!</definedName>
    <definedName name="TRNR_35cd2e298ba24728b0ebc4b03f22c047_61_2" hidden="1">#REF!</definedName>
    <definedName name="TRNR_35db44f61dbd49f0932aec60bdcd4c50_61_2" hidden="1">#REF!</definedName>
    <definedName name="TRNR_35e06a5b473344bc840dff756f870273_524_1" hidden="1">[89]Ds_omp!#REF!</definedName>
    <definedName name="TRNR_35e701decf304054a73f3b2636e2e038_61_2" hidden="1">#REF!</definedName>
    <definedName name="TRNR_36039fe8f4074352aaa487a74cf1a759_61_2" hidden="1">#REF!</definedName>
    <definedName name="TRNR_3610a690ac9647ff937159323026f162_61_2" hidden="1">#REF!</definedName>
    <definedName name="TRNR_36294819f046493aae3ab69eafbf7224_61_2" hidden="1">#REF!</definedName>
    <definedName name="TRNR_3640a8db81d644cea4e1a60662c3e88b_61_2" hidden="1">#REF!</definedName>
    <definedName name="TRNR_36425770818d4216970de79051d748e2_61_2" hidden="1">#REF!</definedName>
    <definedName name="TRNR_3648041fd5584ae9a818129508b90f46_52_37" hidden="1">#REF!</definedName>
    <definedName name="TRNR_3652cfd147fa4b78be36d239bc645c91_2114_6" hidden="1">#REF!</definedName>
    <definedName name="TRNR_366c1b80be3642a9aead13b577b2e988_1076_27" hidden="1">#REF!</definedName>
    <definedName name="TRNR_36a4061673ec4bf0a4c922c5d0449b0d_61_2" hidden="1">#REF!</definedName>
    <definedName name="TRNR_36a5043085cd489fbf1a45df925389e2_277_6" hidden="1">#REF!</definedName>
    <definedName name="TRNR_36c8def30a1d4bc4a33e9ad69c8d1ab4_61_2" hidden="1">#REF!</definedName>
    <definedName name="TRNR_36c96ff5ccfc40d8b5d4db707ce44ebe_61_2" hidden="1">#REF!</definedName>
    <definedName name="TRNR_36ce72ae75cd4cc896a9b638b304971f_61_2" hidden="1">#REF!</definedName>
    <definedName name="TRNR_36d58d4f50874d41b7a2af4e73712f9d_61_2" hidden="1">#REF!</definedName>
    <definedName name="TRNR_36dd8f3348074702b5f5db099ede575b_61_2" hidden="1">#REF!</definedName>
    <definedName name="TRNR_36dfa28f8e864cd1a9bb12206f5d421f_61_2" hidden="1">#REF!</definedName>
    <definedName name="TRNR_3702758f564043f4a9fc3dff8b1aba2f_61_2" hidden="1">#REF!</definedName>
    <definedName name="TRNR_371262af9db542c8b5ced8fcf5d3376d_150_6" hidden="1">#REF!</definedName>
    <definedName name="TRNR_37317ebea1e943c381d597aa35cdef75_53_3" hidden="1">#REF!</definedName>
    <definedName name="TRNR_37504e637571479896890abc293e20bf_61_2" hidden="1">#REF!</definedName>
    <definedName name="TRNR_3757122abbd747419fe3de6e1d4a1ed7_48_6" hidden="1">#REF!</definedName>
    <definedName name="TRNR_3757caad42684edc80c1089f7ff1bc29_61_2" hidden="1">#REF!</definedName>
    <definedName name="TRNR_375acfc79e114c2781003c2ae013c92b_99_6" hidden="1">#REF!</definedName>
    <definedName name="TRNR_375b62cbc55e4ac9b707e2795fc14974_61_2" hidden="1">#REF!</definedName>
    <definedName name="TRNR_375fb637f1434a57bbf9cb086faa3d82_1014_27" hidden="1">#REF!</definedName>
    <definedName name="TRNR_376a1eee2bdd4236bb63e83c335bd80e_25_3" hidden="1">#REF!</definedName>
    <definedName name="TRNR_37709b7d1f3443f7afb4cee83914f8aa_61_2" hidden="1">#REF!</definedName>
    <definedName name="TRNR_379b2c3bc6214c728b6447fe3b03d57a_61_2" hidden="1">#REF!</definedName>
    <definedName name="TRNR_37b72bf62a5b454b951ec845990a31b3_44_2" hidden="1">[80]Graf3!#REF!</definedName>
    <definedName name="TRNR_37c12510051240a98563152b787c63d8_61_2" hidden="1">#REF!</definedName>
    <definedName name="TRNR_37c84ff5b5b24c389fadea47397c730a_2111_6" hidden="1">#REF!</definedName>
    <definedName name="TRNR_37ce32e53dd4422eb1818018336db475_61_2" hidden="1">#REF!</definedName>
    <definedName name="TRNR_37cfde9bbb324decb36293254557330b_61_2" hidden="1">#REF!</definedName>
    <definedName name="TRNR_37fb177366c144c880e429b358babb97_61_2" hidden="1">#REF!</definedName>
    <definedName name="TRNR_3807f87afd2b4447bafa62c3370e5833_61_2" hidden="1">#REF!</definedName>
    <definedName name="TRNR_380c488cf7d04bbf942803f31a00e18f_61_2" hidden="1">#REF!</definedName>
    <definedName name="TRNR_382e399e261b4d439e538a951d710add_61_2" hidden="1">#REF!</definedName>
    <definedName name="TRNR_383347eb441b48b48663034f558fabf5_61_2" hidden="1">#REF!</definedName>
    <definedName name="TRNR_384fe43c1d4945faa6ae3f8d20faaa37_61_2" hidden="1">#REF!</definedName>
    <definedName name="TRNR_385e48ef814f40c5b3bd0609f0748e44_6182_2" hidden="1">#REF!</definedName>
    <definedName name="TRNR_3876cfc5b0c64d5bb71eec747eb82b17_61_2" hidden="1">#REF!</definedName>
    <definedName name="TRNR_387898d71cbd4d9cad95e8e5daa902b7_61_2" hidden="1">#REF!</definedName>
    <definedName name="TRNR_38b9c2a7e364435080bb8a25205a6c01_61_2" hidden="1">#REF!</definedName>
    <definedName name="TRNR_38cd4e6341064728a0df2a2a48a032b9_52_6" hidden="1">#REF!</definedName>
    <definedName name="TRNR_38d76d023c7b47e6ab1ef2d0e9bee64f_50_2" hidden="1">[78]Ds!#REF!</definedName>
    <definedName name="TRNR_38e24b2469eb4c30b05ec4f35d5ea02b_61_2" hidden="1">#REF!</definedName>
    <definedName name="TRNR_390d810e10d243ce8adb47f56e53c200_61_11" hidden="1">#REF!</definedName>
    <definedName name="TRNR_3911de4dca18439e9ce89a7dc8423fc8_61_2" hidden="1">#REF!</definedName>
    <definedName name="TRNR_39175fd75c254f6d90fe0e768784db88_20_4" hidden="1">#REF!</definedName>
    <definedName name="TRNR_391d0a6493934b79a5835093430cc37c_5852_6" hidden="1">[77]GR45!#REF!</definedName>
    <definedName name="TRNR_392df5ed42d746c39ddb877905fc8241_61_2" hidden="1">#REF!</definedName>
    <definedName name="TRNR_394bc49b33ab4cbbb351b450af7f2c1a_61_2" hidden="1">#REF!</definedName>
    <definedName name="TRNR_3956b9c695f5414782f1d105427d6343_14_37" hidden="1">#REF!</definedName>
    <definedName name="TRNR_3975f6ab4ac5450886f53d384106da92_61_2" hidden="1">#REF!</definedName>
    <definedName name="TRNR_398213623c2e41f9ad6bedd0455b987a_61_2" hidden="1">#REF!</definedName>
    <definedName name="TRNR_3985c2f0497840009e687d0b5e1565cc_61_2" hidden="1">#REF!</definedName>
    <definedName name="TRNR_39861263db5747ab8bb8e96794e38dd8_61_2" hidden="1">#REF!</definedName>
    <definedName name="TRNR_3987aba6b4044cccb85b34b2353ba187_61_2" hidden="1">#REF!</definedName>
    <definedName name="TRNR_398a4247e66a46709363711fa614581f_61_2" hidden="1">#REF!</definedName>
    <definedName name="TRNR_3999ea7d40f448d2a6db7dab5e7be28d_61_2" hidden="1">#REF!</definedName>
    <definedName name="TRNR_39a2bb8a08004578a488e3549d2f1602_61_2" hidden="1">#REF!</definedName>
    <definedName name="TRNR_39cde9ccacef4b8eb493fde8e11cfa35_61_2" hidden="1">#REF!</definedName>
    <definedName name="TRNR_39d7f648d44443d1a11de5e78e5bfd55_51_3" hidden="1">#REF!</definedName>
    <definedName name="TRNR_39da85663a544530991b8beeeabfaa97_61_2" hidden="1">#REF!</definedName>
    <definedName name="TRNR_39de6c1f8fe8423293e47a60d1e282c5_5865_12" hidden="1">[77]GR46!#REF!</definedName>
    <definedName name="TRNR_39e21c430cf341ebb3b0f36e480567cc_55_3" hidden="1">#REF!</definedName>
    <definedName name="TRNR_39e8bd759b34458eb2c9fab43b955609_47_6" hidden="1">#REF!</definedName>
    <definedName name="TRNR_39f0e4ae87c64ba69d90a7a5e1940900_61_2" hidden="1">#REF!</definedName>
    <definedName name="TRNR_39fe8d88088640a589e8931204316fba_61_11" hidden="1">#REF!</definedName>
    <definedName name="TRNR_3a0474a9cf4f458881828d5ec7018d86_61_2" hidden="1">#REF!</definedName>
    <definedName name="TRNR_3a05853339b94a78ae772b6a895e818e_102_3" hidden="1">#REF!</definedName>
    <definedName name="TRNR_3a0aba11a08f46c697db241672881e0c_61_2" hidden="1">#REF!</definedName>
    <definedName name="TRNR_3a1734b7ad0d4f3d99ea965ea091c876_50_1" hidden="1">[78]Ds!#REF!</definedName>
    <definedName name="TRNR_3a22174b861643ee99c36aa1a77c7145_61_2" hidden="1">#REF!</definedName>
    <definedName name="TRNR_3a335136ffe2404ca2a9c073d6e0cba3_61_2" hidden="1">#REF!</definedName>
    <definedName name="TRNR_3a33bd941f9046f18da23decf18c3fc1_522_1" localSheetId="5" hidden="1">#REF!</definedName>
    <definedName name="TRNR_3a33bd941f9046f18da23decf18c3fc1_522_1" hidden="1">#REF!</definedName>
    <definedName name="TRNR_3a3ca4b6333146eb8b2a7b10670ad9fe_61_2" hidden="1">#REF!</definedName>
    <definedName name="TRNR_3a8935e5216e49aaad35ea65f1cacd3b_59_3" hidden="1">[77]GR39!#REF!</definedName>
    <definedName name="TRNR_3aa778670da14830b77a0b96bb67f381_20_5" hidden="1">#REF!</definedName>
    <definedName name="TRNR_3ab1e7a9807c4b2b89e282323976b7fe_61_2" hidden="1">#REF!</definedName>
    <definedName name="TRNR_3abc007f06874dffa076665dbc4ec986_61_2" hidden="1">#REF!</definedName>
    <definedName name="TRNR_3ad18ab157784a689925515863b376b1_265_15" hidden="1">[90]hco!#REF!</definedName>
    <definedName name="TRNR_3ad661d1458d4a0383b4695a933a77c2_6009_6" hidden="1">#REF!</definedName>
    <definedName name="TRNR_3ae902da9b1647b7a91e8e54233617e7_61_2" hidden="1">#REF!</definedName>
    <definedName name="TRNR_3af36be53e9f4bec8de35ae33cb96b93_61_2" hidden="1">#REF!</definedName>
    <definedName name="TRNR_3afe4b09906c4282af87ed7b682437fb_61_2" hidden="1">#REF!</definedName>
    <definedName name="TRNR_3afff0af039d46c6a78a596dae7e48a3_61_2" hidden="1">#REF!</definedName>
    <definedName name="TRNR_3b02cf897180491c8dfede14169d0cdf_61_2" hidden="1">#REF!</definedName>
    <definedName name="TRNR_3b123f44524349af95127280b71ed3fa_61_2" hidden="1">#REF!</definedName>
    <definedName name="TRNR_3b14419dedd144728f623dd0ec08c8dc_90_9" hidden="1">#REF!</definedName>
    <definedName name="TRNR_3b33644c82274c6a918f3dd09355a43c_61_2" hidden="1">#REF!</definedName>
    <definedName name="TRNR_3b3b7a67d12e46869c258ec77ef50498_138_2" localSheetId="5" hidden="1">#REF!</definedName>
    <definedName name="TRNR_3b3b7a67d12e46869c258ec77ef50498_138_2" hidden="1">#REF!</definedName>
    <definedName name="TRNR_3b42131b720e4324be958d75ff819e50_61_11" hidden="1">#REF!</definedName>
    <definedName name="TRNR_3b45486aa6444f8182dc0ea9b54a02c0_100_6" hidden="1">#REF!</definedName>
    <definedName name="TRNR_3b50ac2e93f341f69bdabe4f1e48cc58_61_2" hidden="1">#REF!</definedName>
    <definedName name="TRNR_3b58782da203406ab1875d5f0b58bbca_61_2" hidden="1">#REF!</definedName>
    <definedName name="TRNR_3b65666048a54155bb61114ac6aaf00b_61_2" hidden="1">#REF!</definedName>
    <definedName name="TRNR_3b8ba4a988e54b14918b472c152a8721_61_2" hidden="1">#REF!</definedName>
    <definedName name="TRNR_3bad9b66f4ac461fa92ffcbebf7ed001_61_2" hidden="1">#REF!</definedName>
    <definedName name="TRNR_3bb537bdb40242ecbe85a906d68dbeef_61_2" hidden="1">#REF!</definedName>
    <definedName name="TRNR_3bc52a23081e44ecbfe07eef53ab49ab_61_2" hidden="1">#REF!</definedName>
    <definedName name="TRNR_3be25a51f95f4b058f29cb7dc48d3549_285_13" hidden="1">#REF!</definedName>
    <definedName name="TRNR_3be927d9a5d44e609f5fbda11a3926a1_61_2" hidden="1">#REF!</definedName>
    <definedName name="TRNR_3bf7deeed0114c6d90e3a002d9c5b763_20_4" hidden="1">#REF!</definedName>
    <definedName name="TRNR_3c35db1fe01c4b3c896a4b17b989b7d8_5848_12" hidden="1">[77]GR46!#REF!</definedName>
    <definedName name="TRNR_3c501b4f46104c5c85fd67796579b717_61_2" hidden="1">#REF!</definedName>
    <definedName name="TRNR_3c5dd58ca1a04f839be67941d49dc4ea_61_2" hidden="1">#REF!</definedName>
    <definedName name="TRNR_3c5f1efa03db422297258dcf1149ef40_61_2" hidden="1">#REF!</definedName>
    <definedName name="TRNR_3cb5d4f8217748ca95c06b207a7d808c_61_2" hidden="1">#REF!</definedName>
    <definedName name="TRNR_3cd0fbd4a3bb4f9faab28bd2d7dec739_61_2" hidden="1">#REF!</definedName>
    <definedName name="TRNR_3ce2afbd5f1a428b93d731f82d45e3d9_6116_6" hidden="1">#REF!</definedName>
    <definedName name="TRNR_3ce906e814c74aa7b766346bce94d135_61_2" hidden="1">#REF!</definedName>
    <definedName name="TRNR_3cf513a785bc476a94e94a0ee73c9d6b_61_2" hidden="1">#REF!</definedName>
    <definedName name="TRNR_3d06b295a1924c7ea50d3245f52d399d_61_2" hidden="1">#REF!</definedName>
    <definedName name="TRNR_3d1d56f115b443b792b34c6b888fb370_61_3" hidden="1">#REF!</definedName>
    <definedName name="TRNR_3d4c9119225948b9b4251ebb959e841c_60_3" hidden="1">[77]GR39!#REF!</definedName>
    <definedName name="TRNR_3d65e8cf52a240f8949a5a1a10090982_61_2" hidden="1">#REF!</definedName>
    <definedName name="TRNR_3d78e61508f144c180c9a8946ff1c040_61_2" hidden="1">#REF!</definedName>
    <definedName name="TRNR_3d819c28cf994993a8554e6b5617e2d1_54_3" hidden="1">#REF!</definedName>
    <definedName name="TRNR_3d9376c3c9104fe59872d602cf27c361_61_2" hidden="1">#REF!</definedName>
    <definedName name="TRNR_3d976e957a3b4259a49c41c26a4c8a92_54_3" hidden="1">#REF!</definedName>
    <definedName name="TRNR_3dae1885c1724f8b987032a1e5f19f4d_61_2" hidden="1">#REF!</definedName>
    <definedName name="TRNR_3dbadf1ed1e44ed2a706593d1f11a24d_6267_6" hidden="1">#REF!</definedName>
    <definedName name="TRNR_3dbae3dc13764423a331c505c7aa52d1_61_2" hidden="1">#REF!</definedName>
    <definedName name="TRNR_3de99bfc33a3461290f31b708390c174_61_2" hidden="1">#REF!</definedName>
    <definedName name="TRNR_3e01c603799f45b6a56c2d1d229b26df_61_2" hidden="1">#REF!</definedName>
    <definedName name="TRNR_3e394f20a25c43978585f9fe8bd45823_61_2" hidden="1">#REF!</definedName>
    <definedName name="TRNR_3e4f0e55c93d44dbad044832a4f42f19_61_2" hidden="1">#REF!</definedName>
    <definedName name="TRNR_3e5d4a16632d4ff4aeb3ff255313a99d_3726_2" hidden="1">#REF!</definedName>
    <definedName name="TRNR_3e684043331545969f551ea063f460f7_61_2" hidden="1">#REF!</definedName>
    <definedName name="TRNR_3e6a173b11a64d8ebe4e01ce2cbc4294_61_2" hidden="1">#REF!</definedName>
    <definedName name="TRNR_3e6cddc83ec6493fbcca90b463823a54_61_2" hidden="1">#REF!</definedName>
    <definedName name="TRNR_3e6fff547e6a4dc78cd53a661274bf6d_61_2" hidden="1">#REF!</definedName>
    <definedName name="TRNR_3e753fea95244ddda491e6598a00b9e3_5807_12" hidden="1">[77]GR46!#REF!</definedName>
    <definedName name="TRNR_3e86de176cfa4dc8b76bd3edc790b0ad_100_6" hidden="1">#REF!</definedName>
    <definedName name="TRNR_3ea6bcad50d74275bba73bf6e4196616_61_2" hidden="1">#REF!</definedName>
    <definedName name="TRNR_3eb28ae15e6a4a329d63f841e69c5e90_108_4" hidden="1">#REF!</definedName>
    <definedName name="TRNR_3eb505eabb2c4a98b090d088bc229c2e_108_4" hidden="1">#REF!</definedName>
    <definedName name="TRNR_3ebaef783d9d4602bbd011ef4bf54bbb_20_4" hidden="1">#REF!</definedName>
    <definedName name="TRNR_3ed3b376b5ce4bb9ab54c2483bc0959f_61_2" hidden="1">#REF!</definedName>
    <definedName name="TRNR_3ef25b420f6a44139f3bc545aaaf48f9_61_2" hidden="1">#REF!</definedName>
    <definedName name="TRNR_3efef9e9ec084f8fa7d65a378e18fb37_1306_1" hidden="1">#REF!</definedName>
    <definedName name="TRNR_3f078952ae4040c8bf0af25f52047a9f_5757_12" hidden="1">#REF!</definedName>
    <definedName name="TRNR_3f1b06dee0124f039ea3b9567641baea_61_2" hidden="1">#REF!</definedName>
    <definedName name="TRNR_3f27a8fa1d5543b282dc47efbbea8ade_61_2" hidden="1">#REF!</definedName>
    <definedName name="TRNR_3f46a38b5f91432192fdcdb49d998b2b_61_2" hidden="1">#REF!</definedName>
    <definedName name="TRNR_3f4fef4957a8460d907435f177c25c31_61_2" hidden="1">#REF!</definedName>
    <definedName name="TRNR_3f68786cd9564ed68b24ec47bb0ec153_2126_6" hidden="1">#REF!</definedName>
    <definedName name="TRNR_3f6adac58e894f25a4d4ab47f3e6d428_50_1" localSheetId="5" hidden="1">#REF!</definedName>
    <definedName name="TRNR_3f6adac58e894f25a4d4ab47f3e6d428_50_1" hidden="1">#REF!</definedName>
    <definedName name="TRNR_3f6b6dacb90449a0b3bfc6c4e2819ed8_61_2" hidden="1">#REF!</definedName>
    <definedName name="TRNR_3f6de235bca34c5d822a643314013e94_20_4" hidden="1">#REF!</definedName>
    <definedName name="TRNR_3f86720f1f614a2f974ca0d0a14ff12c_61_2" hidden="1">#REF!</definedName>
    <definedName name="TRNR_3f964531507f45caa1e48990e139c97e_61_2" hidden="1">#REF!</definedName>
    <definedName name="TRNR_3f9c2bf8e5ac4054a38daf4129707a6f_61_2" hidden="1">#REF!</definedName>
    <definedName name="TRNR_3f9dd61a936c456f9a9f21f5fc30ff53_108_6" hidden="1">#REF!</definedName>
    <definedName name="TRNR_3fb0dc4996d84c0396b3f17ec0341c1c_61_2" hidden="1">#REF!</definedName>
    <definedName name="TRNR_3fd98138ccec4c4289633956d9422f8c_20_4" hidden="1">#REF!</definedName>
    <definedName name="TRNR_3ff9f5f1ee4c4fec953e26391b23162a_61_2" hidden="1">#REF!</definedName>
    <definedName name="TRNR_403a4a64ff514c7189eaa2da733b97c2_61_2" hidden="1">#REF!</definedName>
    <definedName name="TRNR_403e5eac176c4cf9b20cd283b4d5663c_61_2" hidden="1">#REF!</definedName>
    <definedName name="TRNR_405bc3947b294ae699eb9162b4e7796c_61_2" hidden="1">#REF!</definedName>
    <definedName name="TRNR_405d9d01d7db40a28b203bcb73912f34_61_2" hidden="1">#REF!</definedName>
    <definedName name="TRNR_406e975248234e8e93e1836e8f72c278_61_8" hidden="1">[83]Ds_gas!#REF!</definedName>
    <definedName name="TRNR_407a6c7021ab449aabe8d48c6f4c6758_61_2" hidden="1">#REF!</definedName>
    <definedName name="TRNR_407e64e853c24ad09c3be06834edccdc_61_2" hidden="1">#REF!</definedName>
    <definedName name="TRNR_40aa2c1e18684f1fbdfa95464dcbd3b5_61_2" hidden="1">#REF!</definedName>
    <definedName name="TRNR_40d76d01bbf44b52aa5b8bcfda68b019_61_2" hidden="1">#REF!</definedName>
    <definedName name="TRNR_40d9ffafecf74390b2c5bbd3f4752a4a_285_2" hidden="1">#REF!</definedName>
    <definedName name="TRNR_40dbe84675044e669a99d9a1dd590104_61_2" hidden="1">#REF!</definedName>
    <definedName name="TRNR_40fcd55ba3604256a79c8478e37c8904_61_2" hidden="1">#REF!</definedName>
    <definedName name="TRNR_40fdc49d341c44d296aee28263f7be12_61_2" hidden="1">#REF!</definedName>
    <definedName name="TRNR_4102ab0fb0734bf286a6172cc8ff8a43_61_2" hidden="1">#REF!</definedName>
    <definedName name="TRNR_410f0009e15e443b83f729e00655b20f_61_2" hidden="1">#REF!</definedName>
    <definedName name="TRNR_41136f9115a94134b0b3f7a041ff799d_19_9" hidden="1">#REF!</definedName>
    <definedName name="TRNR_411996cb13394e3093247967fc20bcd6_61_2" hidden="1">#REF!</definedName>
    <definedName name="TRNR_411e629d7c214554aa09ab1e78c5b550_61_2" hidden="1">#REF!</definedName>
    <definedName name="TRNR_411f8f07062e4220a3f8f85de416ff91_61_2" hidden="1">#REF!</definedName>
    <definedName name="TRNR_41284b518a744b97a2dd976761c4e9e7_1021_27" hidden="1">#REF!</definedName>
    <definedName name="TRNR_4147dcaaf6444788a9d24b8af0bc41be_5939_6" hidden="1">'[87]GR 32'!#REF!</definedName>
    <definedName name="TRNR_41566fd484e44c51aeefc0d18a218e11_61_2" hidden="1">#REF!</definedName>
    <definedName name="TRNR_4172eb5fdaf449b4a54e12e4f3957073_61_2" hidden="1">#REF!</definedName>
    <definedName name="TRNR_417fb65482c84d8a923aafa4391125ac_95_9" hidden="1">#REF!</definedName>
    <definedName name="TRNR_418ddb9a07c34e27939d7c66531c0234_101_6" hidden="1">#REF!</definedName>
    <definedName name="TRNR_419c9954cd4e47ada56453ef2ae85cba_61_2" hidden="1">#REF!</definedName>
    <definedName name="TRNR_419f6a773cb8476289c5400b81cca2c8_50_2" hidden="1">[78]Ds!#REF!</definedName>
    <definedName name="TRNR_41a19d583b3b413f9ef6428eb1aa4c1f_192_3" hidden="1">#REF!</definedName>
    <definedName name="TRNR_41b5108b3d8e4aa1b89a576cd0ec5269_61_2" hidden="1">#REF!</definedName>
    <definedName name="TRNR_41db135dee3f47ac8b90209d2ef733f7_1094_27" hidden="1">#REF!</definedName>
    <definedName name="TRNR_41ede2aa045d4e94a8c481fb03906bfd_61_2" hidden="1">#REF!</definedName>
    <definedName name="TRNR_41edfb657aa547469422f468f0057818_61_2" hidden="1">#REF!</definedName>
    <definedName name="TRNR_41ee74215f744922bb9425bc7c67b403_61_2" hidden="1">#REF!</definedName>
    <definedName name="TRNR_41fa90ce21f54c6cacc4754aa31ef058_61_2" hidden="1">#REF!</definedName>
    <definedName name="TRNR_423fc7c27b754517bafe432fdb678134_61_2" hidden="1">#REF!</definedName>
    <definedName name="TRNR_4243cad27ce64664ab3949e337503ba4_5808_6" hidden="1">#REF!</definedName>
    <definedName name="TRNR_4245e6fb46184d16a1879881e6704877_61_2" hidden="1">#REF!</definedName>
    <definedName name="TRNR_4248decb272c4e5e8ccbafb7fc26a9f1_56_3" hidden="1">#REF!</definedName>
    <definedName name="TRNR_4251dc5f00bd47b5993500580a12b6eb_544_3" localSheetId="5" hidden="1">#REF!</definedName>
    <definedName name="TRNR_4251dc5f00bd47b5993500580a12b6eb_544_3" hidden="1">#REF!</definedName>
    <definedName name="TRNR_427813e97726455d8992c7b87e3e43c2_522_1" localSheetId="5" hidden="1">#REF!</definedName>
    <definedName name="TRNR_427813e97726455d8992c7b87e3e43c2_522_1" hidden="1">#REF!</definedName>
    <definedName name="TRNR_42a4cd09cc814caeb429933b8d2b18bb_61_2" hidden="1">#REF!</definedName>
    <definedName name="TRNR_42bf7b52720d45a1a28cb6c3f4e1bd57_61_2" hidden="1">#REF!</definedName>
    <definedName name="TRNR_42f3b5af4333449694aa994e51cf04af_5933_4" hidden="1">#REF!</definedName>
    <definedName name="TRNR_430907fb27684e6ca0562fb585079ad6_5_2" hidden="1">#REF!</definedName>
    <definedName name="TRNR_430e65f860de475387e0e84539264e37_61_2" hidden="1">#REF!</definedName>
    <definedName name="TRNR_431193e98e354859aca4ae14c3695d12_61_2" hidden="1">#REF!</definedName>
    <definedName name="TRNR_43164d82a85a4fe8acbb7e4dcc2ac27a_61_2" hidden="1">#REF!</definedName>
    <definedName name="TRNR_43214b948755410ab854b8443550b263_61_2" hidden="1">#REF!</definedName>
    <definedName name="TRNR_4322518a684843e6a40550502da2a030_6143_4" hidden="1">#REF!</definedName>
    <definedName name="TRNR_4365f3a409a8480884e136b5cd5cd9ff_61_2" hidden="1">#REF!</definedName>
    <definedName name="TRNR_437feaf1367e4cc0829e6bdb6630346a_61_2" hidden="1">#REF!</definedName>
    <definedName name="TRNR_4386de9b43dc44748d0c28a35889ff47_6209_6" hidden="1">#REF!</definedName>
    <definedName name="TRNR_43927e470d7a49bd8a38e9862b5b1c55_61_2" hidden="1">#REF!</definedName>
    <definedName name="TRNR_4396b2dd4e6448b89883b82b9c8700c5_50_2" hidden="1">[78]Ds!#REF!</definedName>
    <definedName name="TRNR_43a3aa6eb4a346bbb89dcfa194a402b4_61_2" hidden="1">#REF!</definedName>
    <definedName name="TRNR_43ab5b92b837481a98cfb86f9a381745_61_2" hidden="1">#REF!</definedName>
    <definedName name="TRNR_43ac8b18eecc453881cae2161ee07f2c_61_2" hidden="1">#REF!</definedName>
    <definedName name="TRNR_43b4f47ca32d42edaa6e58009831dc94_61_2" hidden="1">#REF!</definedName>
    <definedName name="TRNR_43b75b7866384ba58f089917d0dd5a6f_61_2" hidden="1">#REF!</definedName>
    <definedName name="TRNR_43b82174ce794854ac3dbe26eb8d1e82_61_6" hidden="1">#REF!</definedName>
    <definedName name="TRNR_43c2685c4d2440928c9067ce9dd53e57_286_13" hidden="1">#REF!</definedName>
    <definedName name="TRNR_43c3ca46d8aa4a2886782820c6f2974c_996_27" hidden="1">#REF!</definedName>
    <definedName name="TRNR_43caa851af274387bf24c12055ccafac_103_6" hidden="1">#REF!</definedName>
    <definedName name="TRNR_43d8a515f5584f84b80ac6f018cb337d_61_2" hidden="1">#REF!</definedName>
    <definedName name="TRNR_43dac23109ae4a60b3517ceee6dc00f3_4_1" hidden="1">[77]GR46!#REF!</definedName>
    <definedName name="TRNR_43dbef0091eb4347b5d03d572b814191_5672_12" hidden="1">#REF!</definedName>
    <definedName name="TRNR_4413f606ed2f4414ba5271d9a4d4f9b5_144_6" hidden="1">#REF!</definedName>
    <definedName name="TRNR_441ec9417cac4fc7a7957e44d2c63ad2_61_2" hidden="1">#REF!</definedName>
    <definedName name="TRNR_441ff898db2f41ada458e94abd7a5517_61_2" hidden="1">#REF!</definedName>
    <definedName name="TRNR_4459fc451c75460f9d8c78d372014a69_61_2" hidden="1">#REF!</definedName>
    <definedName name="TRNR_4461b5a193d543dba862bca3637d7d44_1198_27" hidden="1">#REF!</definedName>
    <definedName name="TRNR_4468d6ba2c124203afaf6754c4354e3d_52_3" hidden="1">#REF!</definedName>
    <definedName name="TRNR_4472d18d8da242aeafa1e8e87d6322ed_61_2" hidden="1">#REF!</definedName>
    <definedName name="TRNR_449a111cdd654009befcb1772bd1b542_61_2" hidden="1">#REF!</definedName>
    <definedName name="TRNR_449db4cad14f4cd5bb8bbaa50123185c_543_3" localSheetId="5" hidden="1">#REF!</definedName>
    <definedName name="TRNR_449db4cad14f4cd5bb8bbaa50123185c_543_3" hidden="1">#REF!</definedName>
    <definedName name="TRNR_44a4ed741fd2463f9bb29c228a0e3f70_6200_4" hidden="1">#REF!</definedName>
    <definedName name="TRNR_44ba288eed1c43ceb466d8fdeeed1280_5932_6" hidden="1">[79]Gráfico07!#REF!</definedName>
    <definedName name="TRNR_44c0e0e6986e46b6841a0b70203a4fc0_25_6" hidden="1">#REF!</definedName>
    <definedName name="TRNR_44c237193a304330b0cdd0465601c045_61_2" hidden="1">#REF!</definedName>
    <definedName name="TRNR_44ca1cbd002a4c8d8115609af593664e_61_2" hidden="1">#REF!</definedName>
    <definedName name="TRNR_44ca6578033c4ee18c2903d4d56b3745_5995_6" hidden="1">[79]Gráfico07!#REF!</definedName>
    <definedName name="TRNR_44d7715d5ced42acb785f2f3c7a139fb_61_2" hidden="1">#REF!</definedName>
    <definedName name="TRNR_44e4c4339c244871bb7b800f76746822_20_4" hidden="1">#REF!</definedName>
    <definedName name="TRNR_450cf95bb47344a8b4b7e1d7c1495f9c_61_2" hidden="1">#REF!</definedName>
    <definedName name="TRNR_4519dc9d85a949efaf18977ed75cf511_61_2" hidden="1">#REF!</definedName>
    <definedName name="TRNR_45333707aeb84623835c3f3ff961b9af_5930_6" hidden="1">[79]Gráfico07!#REF!</definedName>
    <definedName name="TRNR_453fbcbb96f143869fafd31d9ec4b1ae_5967_6" hidden="1">[79]Gráfico07!#REF!</definedName>
    <definedName name="TRNR_45422f69c64d4e1b9eb76b22a1dcc1e6_61_2" hidden="1">#REF!</definedName>
    <definedName name="TRNR_455764e2eea446d5896d8251b4137c7e_9_1" hidden="1">#REF!</definedName>
    <definedName name="TRNR_45694eedd4674575b56e51af271a5522_61_2" hidden="1">#REF!</definedName>
    <definedName name="TRNR_456ee95cb2174d22a4be59b7558ed894_5874_12" hidden="1">[77]GR46!#REF!</definedName>
    <definedName name="TRNR_457ef66093d544e6a911f22b41896cd8_61_2" hidden="1">#REF!</definedName>
    <definedName name="TRNR_459a05003d7941e9a152b9b2ec9f6a72_11_6" hidden="1">#REF!</definedName>
    <definedName name="TRNR_45a1b0755ead4333bc98be7509ae8aac_61_2" hidden="1">#REF!</definedName>
    <definedName name="TRNR_45a1c2836f424dda9d09b54e639d7604_150_6" hidden="1">#REF!</definedName>
    <definedName name="TRNR_45a25a0f38234e8bb92163d8c69a458b_61_2" hidden="1">#REF!</definedName>
    <definedName name="TRNR_45a7c4761cb14348b2b139219fc042c7_61_2" hidden="1">#REF!</definedName>
    <definedName name="TRNR_45aee70ebdb74a52bb63796459881b48_61_2" hidden="1">#REF!</definedName>
    <definedName name="TRNR_45c120dedd1b43bebceea7d1cdd515d7_61_2" hidden="1">#REF!</definedName>
    <definedName name="TRNR_45c63490178b4986a3c53b5752c4c467_5953_6" hidden="1">'[87]GR 32'!#REF!</definedName>
    <definedName name="TRNR_45e60e43ac8b4617a5a03fc0ebd0e560_61_2" hidden="1">#REF!</definedName>
    <definedName name="TRNR_45f4db49adc04ae4ba0ca6b4e8d20289_84_2" hidden="1">#REF!</definedName>
    <definedName name="TRNR_45f8481f726e422a9c995055f9988f98_61_2" hidden="1">#REF!</definedName>
    <definedName name="TRNR_461d11e6af2646ca9324a6bc4ee734cc_61_2" hidden="1">#REF!</definedName>
    <definedName name="TRNR_46249a7862a24d88bf92e96d6b75a873_61_2" hidden="1">#REF!</definedName>
    <definedName name="TRNR_462e7fac5464493ab0b006f3fb666759_61_2" hidden="1">#REF!</definedName>
    <definedName name="TRNR_462ea08c1e9a4d54a0c8cef23c37ac1b_5924_6" hidden="1">[79]Gráfico07!#REF!</definedName>
    <definedName name="TRNR_463f5da67a4644808c4714ada9a8c20f_61_2" hidden="1">#REF!</definedName>
    <definedName name="TRNR_4643b752a176467292535a431e5c5ea4_61_2" hidden="1">#REF!</definedName>
    <definedName name="TRNR_464b50c490c744059a54e2e604211687_61_2" hidden="1">#REF!</definedName>
    <definedName name="TRNR_4659306324cc40dd97a60693e440e123_61_2" hidden="1">#REF!</definedName>
    <definedName name="TRNR_465f10b79158425392b6f4095e76a3a6_61_2" hidden="1">#REF!</definedName>
    <definedName name="TRNR_4660642f8604473ba4275d5151bd22f2_992_27" hidden="1">#REF!</definedName>
    <definedName name="TRNR_4660b6abdf084604a51bd5006040a489_6189_4" hidden="1">#REF!</definedName>
    <definedName name="TRNR_46611fa67f2646129172ba873664cd96_61_2" hidden="1">#REF!</definedName>
    <definedName name="TRNR_466a5ef9d68e4e6f899753588a254759_977_10" hidden="1">#REF!</definedName>
    <definedName name="TRNR_4671d14450f64ae391ea7ee98063cd82_1170_28" hidden="1">#REF!</definedName>
    <definedName name="TRNR_468192b8ded0432d8ed9aad4205f33bc_1025_27" hidden="1">#REF!</definedName>
    <definedName name="TRNR_468381c1cfe34a7a90443c932169d51b_5944_6" hidden="1">[79]Gráfico07!#REF!</definedName>
    <definedName name="TRNR_4686d65a69d2466fbeafefe4c14d054e_61_2" hidden="1">#REF!</definedName>
    <definedName name="TRNR_469dd25a93b34d76b7de77aa43b0adef_523_1" hidden="1">[81]PEPP!#REF!</definedName>
    <definedName name="TRNR_46b816a8536e44f59ccf57d3fa123f9d_18_9" hidden="1">#REF!</definedName>
    <definedName name="TRNR_46c5815a11bf441b928bfcf58ce4c17f_61_2" hidden="1">#REF!</definedName>
    <definedName name="TRNR_46cf9e54ecdd40a6b502a4a0627ee772_61_2" hidden="1">#REF!</definedName>
    <definedName name="TRNR_46d2daafc957411e808eae34fa21b250_5225_1" localSheetId="5" hidden="1">#REF!</definedName>
    <definedName name="TRNR_46d2daafc957411e808eae34fa21b250_5225_1" hidden="1">#REF!</definedName>
    <definedName name="TRNR_46e5783c253a435b8b5b6951af9d66e2_61_2" hidden="1">#REF!</definedName>
    <definedName name="TRNR_46f51e11247a49c48e7d6cd66c4ec316_61_2" hidden="1">#REF!</definedName>
    <definedName name="TRNR_4721e1df027c499da5471b205a94cd8f_61_2" hidden="1">#REF!</definedName>
    <definedName name="TRNR_4758748e710a484990fd9d6903222119_99_6" hidden="1">#REF!</definedName>
    <definedName name="TRNR_47aaace0e7a44d68b84c16894f7b6cb3_61_2" hidden="1">#REF!</definedName>
    <definedName name="TRNR_47d28d197c834ec090852d8a70f187ac_61_8" hidden="1">#REF!</definedName>
    <definedName name="TRNR_47e594995d1a4181a06de4bfd55cd728_61_2" hidden="1">#REF!</definedName>
    <definedName name="TRNR_47ede7f59bc3451dac04942324eced58_2120_6" hidden="1">#REF!</definedName>
    <definedName name="TRNR_481068efdf414947bb89726a8084e56e_6035_6" hidden="1">'[87]GR 32'!#REF!</definedName>
    <definedName name="TRNR_4810f990aaac4bb5acc3c26f1e6537b2_50_3" hidden="1">[77]GR39!#REF!</definedName>
    <definedName name="TRNR_48764a05aca248a4b1349555cdd9b2e2_61_2" hidden="1">#REF!</definedName>
    <definedName name="TRNR_487abf0f9df14395a466fc72b387b36c_61_2" hidden="1">#REF!</definedName>
    <definedName name="TRNR_48a5253ccada4bac85168d650dbf4cc5_61_2" hidden="1">#REF!</definedName>
    <definedName name="TRNR_48b7d55c16f24194ad3d5fcc63ae94d3_283_6" hidden="1">#REF!</definedName>
    <definedName name="TRNR_48c28b71f1084fad9fe353c4ee4f7609_6059_1" hidden="1">#REF!</definedName>
    <definedName name="TRNR_48d3f86e239e464e91ddd2db05104586_61_2" hidden="1">#REF!</definedName>
    <definedName name="TRNR_48dc680fd69d462f91428b115e976265_61_2" hidden="1">#REF!</definedName>
    <definedName name="TRNR_48f02de665fb42c6bb9c3e256a5460d6_61_2" hidden="1">#REF!</definedName>
    <definedName name="TRNR_48fad63284cf4d3390fa0578bba53ae9_61_2" hidden="1">#REF!</definedName>
    <definedName name="TRNR_49114b0caefd401c96ac203a85170616_61_2" hidden="1">#REF!</definedName>
    <definedName name="TRNR_4923de3f8cdf4cbdba60bbc3014dca9b_1090_27" hidden="1">#REF!</definedName>
    <definedName name="TRNR_4928b7b4a01d41e4a09e3911176a2859_61_2" hidden="1">#REF!</definedName>
    <definedName name="TRNR_4939926470674f798123b9846ea2480a_2060_6" hidden="1">#REF!</definedName>
    <definedName name="TRNR_494848690ef3496897bfd3002447f069_24_2" hidden="1">#REF!</definedName>
    <definedName name="TRNR_496134622936461ba0d0a0312182c3eb_61_2" hidden="1">#REF!</definedName>
    <definedName name="TRNR_496febd929664d1082550cab7626385d_61_2" hidden="1">#REF!</definedName>
    <definedName name="TRNR_497b148d595b4f4c87300574d96e72dc_2040_6" hidden="1">#REF!</definedName>
    <definedName name="TRNR_4985ad35799f47b6b7077aac47c1dda3_61_2" hidden="1">#REF!</definedName>
    <definedName name="TRNR_498747e6301246688baf3e92d537c578_1870_7" hidden="1">#REF!</definedName>
    <definedName name="TRNR_4989f42c6dbb449fb2c949f8fce80211_61_2" hidden="1">#REF!</definedName>
    <definedName name="TRNR_498d1f9e15ad449a8455d79a697bafe5_61_2" hidden="1">#REF!</definedName>
    <definedName name="TRNR_49b83f250ffa470d9c55a556fede0351_61_2" hidden="1">#REF!</definedName>
    <definedName name="TRNR_49c910a03f2a4fbfa8d4f00b3a6c3910_6026_6" hidden="1">'[87]GR 32'!#REF!</definedName>
    <definedName name="TRNR_49ca384a48f842d0abcd682d06a06aaa_35_9" hidden="1">#REF!</definedName>
    <definedName name="TRNR_49f028c642014796849cf1554937c2ca_61_2" hidden="1">#REF!</definedName>
    <definedName name="TRNR_49f4234b0d32485ab12d341c5674c52c_61_2" hidden="1">#REF!</definedName>
    <definedName name="TRNR_49f9739ad2884c008fc18cd22e319d0b_61_2" hidden="1">#REF!</definedName>
    <definedName name="TRNR_4a0a27086aad45bea0451f8e0a519103_61_2" hidden="1">#REF!</definedName>
    <definedName name="TRNR_4a252c42c2b54ea9a10dbe55cd27f739_61_2" hidden="1">#REF!</definedName>
    <definedName name="TRNR_4a2f1959fcc940f7a448dc4ae4045e82_61_2" hidden="1">#REF!</definedName>
    <definedName name="TRNR_4a44bdbda52244de8e2cf3f5eac3f821_61_2" hidden="1">#REF!</definedName>
    <definedName name="TRNR_4a4fe7266dd8446b987f8c5b56e8c583_61_2" hidden="1">#REF!</definedName>
    <definedName name="TRNR_4a709685cbc34b08ba471e8cdda0e1d4_61_2" hidden="1">#REF!</definedName>
    <definedName name="TRNR_4a89ef6e8d89435387ef18abf81a394a_48_10" hidden="1">[77]GR38!#REF!</definedName>
    <definedName name="TRNR_4a918f259b0d4082b295a04636a7df9e_2058_6" hidden="1">#REF!</definedName>
    <definedName name="TRNR_4a9366a9a93346dcb11fdd49f6dfb6f9_50_1" hidden="1">[78]Ds!#REF!</definedName>
    <definedName name="TRNR_4ac4888ac5a24dadb1c2248af1df437f_61_2" hidden="1">#REF!</definedName>
    <definedName name="TRNR_4ac8454b98e6417f8bc8f379f1871393_61_2" hidden="1">#REF!</definedName>
    <definedName name="TRNR_4aed9c6293614ba1b1210296e6b96b1d_9_6" hidden="1">#REF!</definedName>
    <definedName name="TRNR_4af8046b6c884da1b1747c1c30072f8c_61_2" hidden="1">#REF!</definedName>
    <definedName name="TRNR_4b08e465de7745db925c2fc499e92fc9_61_2" hidden="1">#REF!</definedName>
    <definedName name="TRNR_4b18b8e167074518b8640afe0799b968_61_2" hidden="1">#REF!</definedName>
    <definedName name="TRNR_4b2093fcce5b4731a9dd18b3945adb5f_5826_6" hidden="1">[77]GR45!#REF!</definedName>
    <definedName name="TRNR_4b2bdf6a57ca4abc9a0d1725a39c15b4_61_2" hidden="1">#REF!</definedName>
    <definedName name="TRNR_4b445bde1fa64d3a8d2dbe5c5ef1be98_61_2" hidden="1">#REF!</definedName>
    <definedName name="TRNR_4b4a742b6fe24c2591cfc4f4537c2c4a_61_2" hidden="1">#REF!</definedName>
    <definedName name="TRNR_4b4b47cc97f24f609b27ac7b7f48cc5d_61_2" hidden="1">#REF!</definedName>
    <definedName name="TRNR_4b55d1005b32477aa3b2c99a9d8fc09f_61_2" hidden="1">#REF!</definedName>
    <definedName name="TRNR_4b81697bb7c24e58932398584e40d457_61_2" hidden="1">#REF!</definedName>
    <definedName name="TRNR_4ba7748d2ab746ae878a2698f2676299_977_23" hidden="1">#REF!</definedName>
    <definedName name="TRNR_4bc1db5e648b4614aab09794fabd32bf_61_2" hidden="1">#REF!</definedName>
    <definedName name="TRNR_4bd0bc154573492c8c5f2911821bb620_61_2" hidden="1">#REF!</definedName>
    <definedName name="TRNR_4bd37040212b4e5891dba5b18a9e731a_54_3" hidden="1">#REF!</definedName>
    <definedName name="TRNR_4bdfbfb77a4b4f52a9edc484dd6d6ed4_61_2" hidden="1">#REF!</definedName>
    <definedName name="TRNR_4be1248b591749128a5d8d01c13649a8_93_10" hidden="1">#REF!</definedName>
    <definedName name="TRNR_4bebf0240b964fc799707d8ca6f42766_61_2" hidden="1">#REF!</definedName>
    <definedName name="TRNR_4bf036166f1044b48cd1ea612e01fd0c_61_2" hidden="1">#REF!</definedName>
    <definedName name="TRNR_4bf7e4f2df2b4e658622b86a8c682625_108_4" hidden="1">#REF!</definedName>
    <definedName name="TRNR_4c1a4e6110ef400cb8e065e758c4427b_61_2" hidden="1">#REF!</definedName>
    <definedName name="TRNR_4c3ccbbf682e4daea5c181f3074cf483_61_2" hidden="1">#REF!</definedName>
    <definedName name="TRNR_4c4abe5a3d884c31ae144ec7f92dc3c7_2062_6" hidden="1">#REF!</definedName>
    <definedName name="TRNR_4c539e574e994690a45d57118d51b5f6_10_6" hidden="1">#REF!</definedName>
    <definedName name="TRNR_4c665a49f8c24a9fa0d05240da33a423_5835_6" hidden="1">[77]GR45!#REF!</definedName>
    <definedName name="TRNR_4c6e11eaf76e4ef59c08f0a386c99e05_61_2" hidden="1">#REF!</definedName>
    <definedName name="TRNR_4c8b79725b3c4f9d985a5fdb24bc89a8_50_2" hidden="1">[78]Ds!#REF!</definedName>
    <definedName name="TRNR_4c8dc71636e34cce9d5ab4055e21d421_192_4" hidden="1">#REF!</definedName>
    <definedName name="TRNR_4cb669ceba88485e910e3ed8a8f6ad9a_61_2" hidden="1">#REF!</definedName>
    <definedName name="TRNR_4cbd4f35078543feb8b1a5de6939b824_61_2" hidden="1">#REF!</definedName>
    <definedName name="TRNR_4cc13cdd8c584a8caca8bdc4741e6a15_61_2" hidden="1">#REF!</definedName>
    <definedName name="TRNR_4cc385970a784361a95e7c044efc24f9_5876_6" hidden="1">[77]GR45!#REF!</definedName>
    <definedName name="TRNR_4cc86e6d9d9f4ac2b8bd6f49dda43379_61_2" hidden="1">#REF!</definedName>
    <definedName name="TRNR_4cc925beb8e64693bde9ed93624b1c29_61_2" hidden="1">#REF!</definedName>
    <definedName name="TRNR_4ceade158cee46989e55dafc8db914c2_61_2" hidden="1">#REF!</definedName>
    <definedName name="TRNR_4ceb8b706f774a5c88d46a046621a347_61_2" hidden="1">#REF!</definedName>
    <definedName name="TRNR_4cf246d559194648b47f6f4855b4bc72_61_2" hidden="1">#REF!</definedName>
    <definedName name="TRNR_4cf7930c463d4fd69cb9f84dd8069353_61_2" hidden="1">#REF!</definedName>
    <definedName name="TRNR_4cfb2570cc3b458382080df8b2a25d3d_74_7" hidden="1">#REF!</definedName>
    <definedName name="TRNR_4d05fab757c54196883bdc474d7d3053_61_2" hidden="1">#REF!</definedName>
    <definedName name="TRNR_4d0891bdeb72401591c4d77021146697_61_2" hidden="1">#REF!</definedName>
    <definedName name="TRNR_4d1de340ec9d4f24ad9670e0abac7d69_61_2" hidden="1">#REF!</definedName>
    <definedName name="TRNR_4d29599344b94483bf070da4031a430f_20_4" hidden="1">#REF!</definedName>
    <definedName name="TRNR_4d34a416a5c94368a371e9c254840f16_61_2" hidden="1">#REF!</definedName>
    <definedName name="TRNR_4d43eb16f21f4d4591db8e0ff986a25b_4_2" hidden="1">#REF!</definedName>
    <definedName name="TRNR_4d832d9208b642948a1deff971962c66_61_2" hidden="1">#REF!</definedName>
    <definedName name="TRNR_4d8690b060704309b0089d0fafc0ff00_61_2" hidden="1">#REF!</definedName>
    <definedName name="TRNR_4d8974e0ac714e6a91429decc38399f4_20_4" hidden="1">#REF!</definedName>
    <definedName name="TRNR_4d93ca54a2ac4b3580e55affc1a64cfb_100_6" hidden="1">#REF!</definedName>
    <definedName name="TRNR_4d9eb51c2a0040178f0775b7da12e348_2080_6" hidden="1">#REF!</definedName>
    <definedName name="TRNR_4da771f2eb0d470c944d16087f96a079_1006_27" hidden="1">#REF!</definedName>
    <definedName name="TRNR_4db56fc4ed294b72ba1c844acb4d3806_90_18" hidden="1">#REF!</definedName>
    <definedName name="TRNR_4db819452f7a487a88d59c8068b4aabc_3919_10" hidden="1">[86]poil!#REF!</definedName>
    <definedName name="TRNR_4dbe36b5262f4adebeb6f8f06bfab4d5_5895_12" hidden="1">[77]GR46!#REF!</definedName>
    <definedName name="TRNR_4dc2d19f22104980ba87983d11be9002_52_3" hidden="1">#REF!</definedName>
    <definedName name="TRNR_4ddb94e7ad654504a62b87683eb9c9d1_286_13" hidden="1">#REF!</definedName>
    <definedName name="TRNR_4ddc21be0ec34cac9de97acb83679193_61_2" hidden="1">#REF!</definedName>
    <definedName name="TRNR_4ddcb788d36b4b1d839d4a3dad53dcad_61_2" hidden="1">#REF!</definedName>
    <definedName name="TRNR_4de39371c0234bc6a9d4731485717029_33_15" hidden="1">#REF!</definedName>
    <definedName name="TRNR_4de9e6d23b7b415ca8896bb23bc65d00_61_2" hidden="1">#REF!</definedName>
    <definedName name="TRNR_4e0203f064ab4963a9e73b10b093f6b8_51_3" hidden="1">#REF!</definedName>
    <definedName name="TRNR_4e2709fccfa14125914d6bd23bc74547_2029_6" hidden="1">#REF!</definedName>
    <definedName name="TRNR_4e291a5dd15245988d8c68e06005e766_25_6" hidden="1">#REF!</definedName>
    <definedName name="TRNR_4e3262395d8b48bcbb2a742ef315026c_61_2" hidden="1">#REF!</definedName>
    <definedName name="TRNR_4e33c68072f44d2697c97e4d4bcc94a8_25_6" hidden="1">#REF!</definedName>
    <definedName name="TRNR_4e33eb7111814979a7b915644102b73b_61_2" hidden="1">#REF!</definedName>
    <definedName name="TRNR_4e554ad7c7e04936a7dc65d0850ece2b_61_2" hidden="1">#REF!</definedName>
    <definedName name="TRNR_4e708cacce3343da8fda37419528986c_61_2" hidden="1">#REF!</definedName>
    <definedName name="TRNR_4e83c17f884a4045a57517c8e42e3411_61_2" hidden="1">#REF!</definedName>
    <definedName name="TRNR_4e8cf68ea7e04d6bbe36604ab9ebad29_61_6" hidden="1">#REF!</definedName>
    <definedName name="TRNR_4e9380b5e20c41c7bbf54a61804f04b5_6047_6" hidden="1">'[87]GR 32'!#REF!</definedName>
    <definedName name="TRNR_4ea02e5be2c244fa8522fdf1a7732a87_61_2" hidden="1">#REF!</definedName>
    <definedName name="TRNR_4ea23f0be1dc48008d30e7235a75a160_19_9" hidden="1">#REF!</definedName>
    <definedName name="TRNR_4ea2b13879054f6f8f5e29bc881480b8_276_6" hidden="1">#REF!</definedName>
    <definedName name="TRNR_4ea9b00a25f1440f8701ec3e692a3d68_25_6" hidden="1">#REF!</definedName>
    <definedName name="TRNR_4eb015deb0514bc290a17a01aee92cc4_61_2" hidden="1">#REF!</definedName>
    <definedName name="TRNR_4eb14cd372694502a9ec67f272a1b729_98_5" hidden="1">#REF!</definedName>
    <definedName name="TRNR_4ee049e3c8c24edb94730d0256090bf7_522_1" localSheetId="5" hidden="1">#REF!</definedName>
    <definedName name="TRNR_4ee049e3c8c24edb94730d0256090bf7_522_1" hidden="1">#REF!</definedName>
    <definedName name="TRNR_4ee981ec7f86420f87067d2a7d64008c_61_2" hidden="1">#REF!</definedName>
    <definedName name="TRNR_4efc5a6364c74d35b7a62519a5231ad1_982_27" hidden="1">#REF!</definedName>
    <definedName name="TRNR_4eff6759b79a434c81f3715b03092020_61_2" hidden="1">#REF!</definedName>
    <definedName name="TRNR_4f0a7631a19e4da59e889250b6c05e53_61_2" hidden="1">#REF!</definedName>
    <definedName name="TRNR_4f1533abea9f489ca5168aabe95513f7_61_2" hidden="1">#REF!</definedName>
    <definedName name="TRNR_4f2211e241b94bf9ad14ee6d96a6a9c6_1039_27" hidden="1">#REF!</definedName>
    <definedName name="TRNR_4f28a78740244510a3e6a3ed0cde15b3_5862_12" hidden="1">[77]GR46!#REF!</definedName>
    <definedName name="TRNR_4f2f1ce5df5b448abdf3361b46c10418_283_13" hidden="1">#REF!</definedName>
    <definedName name="TRNR_4f3f48a861eb45ff8ed3f76da4ee1b97_6186_6" hidden="1">#REF!</definedName>
    <definedName name="TRNR_4f586c1e5cf640a387c4c7fbf34fb733_61_2" hidden="1">#REF!</definedName>
    <definedName name="TRNR_4f70dbb92a9a427893c197b38956450b_5825_6" hidden="1">[77]GR45!#REF!</definedName>
    <definedName name="TRNR_4f773f4c9d514065ab2b51d2781bed90_61_2" hidden="1">#REF!</definedName>
    <definedName name="TRNR_4f7d29c66d4a4b619feb047b773a378a_61_2" hidden="1">#REF!</definedName>
    <definedName name="TRNR_4f8bcb5d961f47af90151b0219fd201d_287_6" hidden="1">#REF!</definedName>
    <definedName name="TRNR_5003a2910bc2403c89cfe95d77893175_61_2" hidden="1">#REF!</definedName>
    <definedName name="TRNR_5032ed1cca464d648ed7eb5becb27a7c_61_2" hidden="1">#REF!</definedName>
    <definedName name="TRNR_5042f2060f31495fb560caa7e28570a4_21_9" hidden="1">#REF!</definedName>
    <definedName name="TRNR_50446af0aa674b238216f25299931768_61_2" hidden="1">#REF!</definedName>
    <definedName name="TRNR_504eb4fab34f4898a87b2dd260fd219c_5984_6" hidden="1">[79]Gráfico07!#REF!</definedName>
    <definedName name="TRNR_5050335a99604a8cbc930ca0a21368b0_61_2" hidden="1">#REF!</definedName>
    <definedName name="TRNR_509d6a125a0741fd8f13ab5ff4455aa3_5846_12" hidden="1">[77]GR46!#REF!</definedName>
    <definedName name="TRNR_509e3795683b48ecb2194345fc040b77_2610_1" localSheetId="5" hidden="1">#REF!</definedName>
    <definedName name="TRNR_509e3795683b48ecb2194345fc040b77_2610_1" hidden="1">#REF!</definedName>
    <definedName name="TRNR_50b8a4d85328414a97a48227f44b56bd_61_2" hidden="1">#REF!</definedName>
    <definedName name="TRNR_50c613b4045f49c7abf3b8d84f529b20_977_2" hidden="1">[78]Ds!#REF!</definedName>
    <definedName name="TRNR_50c7164de967447cbfe46b698812ae61_1085_27" hidden="1">#REF!</definedName>
    <definedName name="TRNR_50cdff8f272b4cdf9b8b062919509db5_53_3" hidden="1">#REF!</definedName>
    <definedName name="TRNR_50d4dc43666c4675a610b61ea618b4c1_61_2" hidden="1">#REF!</definedName>
    <definedName name="TRNR_50e0b59816774aea86b976f059ee4328_61_2" hidden="1">#REF!</definedName>
    <definedName name="TRNR_50f728a7ab844953be1f91e46ee27155_1074_27" hidden="1">#REF!</definedName>
    <definedName name="TRNR_5102c9da9ff54641a6bf2f0ca8c4ba1d_61_2" hidden="1">#REF!</definedName>
    <definedName name="TRNR_51083dcd1c3d43848b883c2f38d28644_61_2" hidden="1">#REF!</definedName>
    <definedName name="TRNR_512a533256694c799256968056099533_61_2" hidden="1">#REF!</definedName>
    <definedName name="TRNR_51439525d2834fea831bc8619df4e062_276_6" hidden="1">#REF!</definedName>
    <definedName name="TRNR_516bb35caade4e768826c5a8f948709e_61_2" hidden="1">#REF!</definedName>
    <definedName name="TRNR_518464254664405ab96db0d7e9f715f2_151_6" hidden="1">#REF!</definedName>
    <definedName name="TRNR_518546d7761746ffb17706a7483ac2eb_61_2" hidden="1">#REF!</definedName>
    <definedName name="TRNR_518bc3fa4f6948388e5d39f010b53d86_61_2" hidden="1">#REF!</definedName>
    <definedName name="TRNR_518d38e2e23d478ea89783fc28e24702_61_7" hidden="1">#REF!</definedName>
    <definedName name="TRNR_518f37aadb1c4b569fade2fdaa18e19f_10_4" hidden="1">#REF!</definedName>
    <definedName name="TRNR_519302343efd4217a4d4910978932501_61_2" hidden="1">#REF!</definedName>
    <definedName name="TRNR_51936a29466f491387cec5463ce0aa88_61_2" hidden="1">#REF!</definedName>
    <definedName name="TRNR_51a7ff312a0441f1a7ec71519cfd60af_61_2" hidden="1">#REF!</definedName>
    <definedName name="TRNR_51b785ecdc67485eb3d7d3c1c7ccecc3_61_2" hidden="1">#REF!</definedName>
    <definedName name="TRNR_51bd746220c343d88945f68f90838703_6045_2" hidden="1">#REF!</definedName>
    <definedName name="TRNR_51c75d8b324a4155a7cc5e815cdcdd81_915_10" hidden="1">#REF!</definedName>
    <definedName name="TRNR_51c9d27747d7490db9600ca486c1fdde_1035_27" hidden="1">#REF!</definedName>
    <definedName name="TRNR_51cdc0d1652e46d99281a37503daa8e4_61_2" hidden="1">#REF!</definedName>
    <definedName name="TRNR_51e5adc8fe3241edaabdc5339da3937d_2025_6" hidden="1">#REF!</definedName>
    <definedName name="TRNR_51f7985576174ca9b15d4a562022e248_61_2" hidden="1">#REF!</definedName>
    <definedName name="TRNR_5209f169f2724f86929d6300e1fbfb5a_61_2" hidden="1">#REF!</definedName>
    <definedName name="TRNR_524ccd24869142209603dca0fb113a57_61_2" hidden="1">#REF!</definedName>
    <definedName name="TRNR_525d0b2503e5451aa58d4ef3dfb91fb1_61_2" hidden="1">#REF!</definedName>
    <definedName name="TRNR_5278e05d1f1b4066bf1362aac563c2c7_61_2" hidden="1">#REF!</definedName>
    <definedName name="TRNR_527d428cd89546b0bd2060ef11601ba4_61_2" hidden="1">#REF!</definedName>
    <definedName name="TRNR_529776d702b44b0a8f043df8397a486a_61_2" hidden="1">#REF!</definedName>
    <definedName name="TRNR_52a7d371579b4aba91de16712c211b65_1815_5" localSheetId="5" hidden="1">#REF!</definedName>
    <definedName name="TRNR_52a7d371579b4aba91de16712c211b65_1815_5" hidden="1">#REF!</definedName>
    <definedName name="TRNR_52b2abdc48b14ccdb2454a1b0fa871cb_294_3" hidden="1">#REF!</definedName>
    <definedName name="TRNR_52c75ddc10f14f46afc0b0d0f960e73b_61_2" hidden="1">#REF!</definedName>
    <definedName name="TRNR_52d4df54f23942d99eddbb49842d6c8f_61_2" hidden="1">#REF!</definedName>
    <definedName name="TRNR_52e19429102a40f9a6745898dd75754e_285_10" hidden="1">#REF!</definedName>
    <definedName name="TRNR_52e4fa05f4364c269e7f7d62c2d1e358_61_2" hidden="1">#REF!</definedName>
    <definedName name="TRNR_52e912ea77e847b89bc54e5188435c3b_1045_27" hidden="1">#REF!</definedName>
    <definedName name="TRNR_52fe961a283246d586ff27d78979c996_2_1" hidden="1">#REF!</definedName>
    <definedName name="TRNR_5300ee6d0f4a4dce8af6838944cecb94_61_2" hidden="1">#REF!</definedName>
    <definedName name="TRNR_5304a5c0a5124d87b666e3139c35d056_99_6" hidden="1">#REF!</definedName>
    <definedName name="TRNR_5309b6f33afa431194a1808de2200c10_3920_9" localSheetId="5" hidden="1">#REF!</definedName>
    <definedName name="TRNR_5309b6f33afa431194a1808de2200c10_3920_9" hidden="1">#REF!</definedName>
    <definedName name="TRNR_53187c2b966840beb59aad0fa3cc1f6a_61_2" hidden="1">#REF!</definedName>
    <definedName name="TRNR_5328fa71270e4794b163674371ee6bf2_61_2" hidden="1">#REF!</definedName>
    <definedName name="TRNR_532fa588f0744574868c7f71d111b8f7_61_2" hidden="1">#REF!</definedName>
    <definedName name="TRNR_535e24497af74b0c93c2622522c9276b_47_6" hidden="1">#REF!</definedName>
    <definedName name="TRNR_536e6a0a154d4a9d9039f49d134c5c98_25_6" hidden="1">#REF!</definedName>
    <definedName name="TRNR_537e35f7f349485d996ee5004e5c0961_61_2" hidden="1">#REF!</definedName>
    <definedName name="TRNR_53904617ec0d43dfa3bec4f3e5394263_61_2" hidden="1">#REF!</definedName>
    <definedName name="TRNR_53a51a520e384f34b7237bff8d516f73_50_1" hidden="1">[78]Ds!#REF!</definedName>
    <definedName name="TRNR_53ad3545ad54457098a6f184083dbc0e_40_50" hidden="1">#REF!</definedName>
    <definedName name="TRNR_53c1b463a05345a38881bebf8deade8b_528_1" hidden="1">[86]poil!#REF!</definedName>
    <definedName name="TRNR_53c4c73fa23a4d48a6693f4b390a0a03_6127_2" hidden="1">#REF!</definedName>
    <definedName name="TRNR_53c6167c83534e6298fbda0283eac4ef_61_2" hidden="1">#REF!</definedName>
    <definedName name="TRNR_53d5812d804943fda802eb0a2c603679_20_4" hidden="1">#REF!</definedName>
    <definedName name="TRNR_53d73b71ce6d47e289923270eada04a3_61_2" hidden="1">#REF!</definedName>
    <definedName name="TRNR_53edd91c534d4ac1a7626ba8329bf6fd_61_2" hidden="1">#REF!</definedName>
    <definedName name="TRNR_5401607d15b74bce84e22e32b20ff630_50_12" hidden="1">[78]Ds!#REF!</definedName>
    <definedName name="TRNR_540dbe2c057149d38eef68021aefabdc_61_2" hidden="1">#REF!</definedName>
    <definedName name="TRNR_5420ee21410745868c97dc8c6ec4dce8_61_2" hidden="1">#REF!</definedName>
    <definedName name="TRNR_542ccc3b1fc842788e542e6fd43cd735_2153_6" hidden="1">#REF!</definedName>
    <definedName name="TRNR_542d457e445b4839879b125cf662109b_61_2" hidden="1">#REF!</definedName>
    <definedName name="TRNR_542dbebfefed4deda228e5eb373f8e1b_51_3" localSheetId="5" hidden="1">#REF!</definedName>
    <definedName name="TRNR_542dbebfefed4deda228e5eb373f8e1b_51_3" hidden="1">#REF!</definedName>
    <definedName name="TRNR_545e0a9732b74e35979c07eaa6851904_61_2" hidden="1">#REF!</definedName>
    <definedName name="TRNR_547dcfa73f4142aa8faa60689a686d20_61_2" hidden="1">#REF!</definedName>
    <definedName name="TRNR_54971d61229f4447b669492e031a4195_285_13" hidden="1">#REF!</definedName>
    <definedName name="TRNR_54adc15c99d14a20adc9d3f0d97330a9_61_2" hidden="1">#REF!</definedName>
    <definedName name="TRNR_54b599ea45f64cc7b2835c91fee110c6_61_2" hidden="1">#REF!</definedName>
    <definedName name="TRNR_54c55ac39a6a4a1eb45c25f58ec8fa74_40_6" hidden="1">#REF!</definedName>
    <definedName name="TRNR_54e6523ba3ab4f5ba5756aa8c09f34f5_61_2" hidden="1">#REF!</definedName>
    <definedName name="TRNR_54fc9c2bf9e0477db612cd6efef93c61_54_3" hidden="1">#REF!</definedName>
    <definedName name="TRNR_5528c7cffed1473fba267ba437ca5788_61_2" hidden="1">#REF!</definedName>
    <definedName name="TRNR_5529f2ad608b4c7b842917af899422b7_6020_6" hidden="1">[79]Gráfico07!#REF!</definedName>
    <definedName name="TRNR_55341bcee0fc4dd2ad4f6e0b64c95f13_6118_2" hidden="1">#REF!</definedName>
    <definedName name="TRNR_55420f7109e94d74b88ecd579fbaefe8_1225_27" hidden="1">#REF!</definedName>
    <definedName name="TRNR_557577a3410841e5b3282e39076ffadc_61_2" hidden="1">#REF!</definedName>
    <definedName name="TRNR_557a008bcc8046fbabefa7c0cea52ead_61_2" hidden="1">#REF!</definedName>
    <definedName name="TRNR_558050fca13b46d588c3f5edc02a2244_50_1" hidden="1">[78]Ds!#REF!</definedName>
    <definedName name="TRNR_5585261f09a1416f8dd0bb29d27ad727_61_2" hidden="1">#REF!</definedName>
    <definedName name="TRNR_558a0a5b51af4d21a5211eccb715985a_61_2" hidden="1">#REF!</definedName>
    <definedName name="TRNR_559a027faca94002a9e89a7fc1568e29_98_4" hidden="1">#REF!</definedName>
    <definedName name="TRNR_559acea0c9154b85a6af55647cfde270_61_2" hidden="1">#REF!</definedName>
    <definedName name="TRNR_559f1dbd6dc243678d3b7c55fcf2240a_61_2" hidden="1">#REF!</definedName>
    <definedName name="TRNR_55a80b8e644c4389a17d751a757a15df_977_16" hidden="1">#REF!</definedName>
    <definedName name="TRNR_55b388e0d59645a7a146204a299d6046_61_2" hidden="1">#REF!</definedName>
    <definedName name="TRNR_55cb24f8a40c44bcb11a81dd469151b3_61_2" hidden="1">#REF!</definedName>
    <definedName name="TRNR_55d2770007434bcfbf39ecdcd7e1adf0_20_4" hidden="1">#REF!</definedName>
    <definedName name="TRNR_55d668b6aae84d91962cae575b3117b0_33_9" hidden="1">#REF!</definedName>
    <definedName name="TRNR_55f3829d819c49d0afc8a4bd168d1519_5830_4" hidden="1">#REF!</definedName>
    <definedName name="TRNR_5615aee1c19644508bd92b6aafd3a091_61_2" hidden="1">#REF!</definedName>
    <definedName name="TRNR_563d0f001f60411496a6d0de289b18ca_61_2" hidden="1">#REF!</definedName>
    <definedName name="TRNR_5640f95571334b96bbd0fb2b23cbba17_61_2" hidden="1">#REF!</definedName>
    <definedName name="TRNR_564acf19ac68476bbd7f74ae34f85382_61_2" hidden="1">#REF!</definedName>
    <definedName name="TRNR_564fa1511410495797f3ee57300086a4_283_26" hidden="1">#REF!</definedName>
    <definedName name="TRNR_56520b9221cc4e349bcc866135ccae76_1064_27" hidden="1">#REF!</definedName>
    <definedName name="TRNR_565a0b53c2464f7d86491f7320f9e695_61_2" hidden="1">#REF!</definedName>
    <definedName name="TRNR_567d064b4b614054be23fccf3c2f141b_25_6" hidden="1">#REF!</definedName>
    <definedName name="TRNR_567f7f2e55644feb9f916f456824e1a6_61_2" hidden="1">#REF!</definedName>
    <definedName name="TRNR_5683c5117c5c4897ad0f37c345facfb6_283_6" hidden="1">#REF!</definedName>
    <definedName name="TRNR_568c4e6db9424605b6348f5c655c2771_61_2" hidden="1">#REF!</definedName>
    <definedName name="TRNR_5693cbf727674e9083d409dff4fbe2c9_61_2" hidden="1">#REF!</definedName>
    <definedName name="TRNR_56ae46beab8c4ed28d17a37d53721f41_61_2" hidden="1">#REF!</definedName>
    <definedName name="TRNR_56e10a2f034747a58e392b0821c8224a_276_6" hidden="1">#REF!</definedName>
    <definedName name="TRNR_56f1c703bb0843e598d6b1e05a6da435_61_2" hidden="1">#REF!</definedName>
    <definedName name="TRNR_56f325ec07bc4bc1930337c35c3d5fa4_61_2" hidden="1">#REF!</definedName>
    <definedName name="TRNR_56fee73a15a14cc9a74cd198cfc8a99a_40_6" hidden="1">#REF!</definedName>
    <definedName name="TRNR_570364a1b76e4fc095b53b1cc4afdb63_20_4" hidden="1">#REF!</definedName>
    <definedName name="TRNR_5706afa42f504acfbf15f92c4b40960a_6001_6" hidden="1">[79]Gráfico07!#REF!</definedName>
    <definedName name="TRNR_5706d2e999b342cdb5a8f23a925723e1_25_6" hidden="1">#REF!</definedName>
    <definedName name="TRNR_5716026194144286b219b76fb3fc2075_6151_2" hidden="1">#REF!</definedName>
    <definedName name="TRNR_571b55d558a9428484fac941247b7ab0_61_2" hidden="1">#REF!</definedName>
    <definedName name="TRNR_5724d02365d345d2a7e6bd11f3a9ac2a_61_2" hidden="1">#REF!</definedName>
    <definedName name="TRNR_572b2fb306604af8b84ea6c6da8bbc8c_4_2" hidden="1">#REF!</definedName>
    <definedName name="TRNR_5737387c0cbe4993a23a2d03929b7b7d_61_2" hidden="1">#REF!</definedName>
    <definedName name="TRNR_57489ad0684145cc9f72881c7960dc25_61_2" hidden="1">#REF!</definedName>
    <definedName name="TRNR_574b2ab26a9242138eb980f3709cc1bf_100_6" hidden="1">#REF!</definedName>
    <definedName name="TRNR_5757e0c1ada04d1eb83a988f247db5a7_61_2" hidden="1">#REF!</definedName>
    <definedName name="TRNR_57739265f24f40ca90d124ad77d3d49d_61_2" hidden="1">#REF!</definedName>
    <definedName name="TRNR_577c2fd388234ebca9deb372f82bc382_61_2" hidden="1">#REF!</definedName>
    <definedName name="TRNR_577f739ac9e6435e8607423672447d39_61_2" hidden="1">#REF!</definedName>
    <definedName name="TRNR_57aeee9fd3a845e8ac5969c3ef437274_61_2" hidden="1">#REF!</definedName>
    <definedName name="TRNR_57c3f97cb5f942a9a95d72db38e5b111_98_4" hidden="1">#REF!</definedName>
    <definedName name="TRNR_57c8cef4c75749bdab50cb6042ccc8d4_14_37" hidden="1">#REF!</definedName>
    <definedName name="TRNR_57ddd2abdc0b401ebdc4e98d6cac6057_144_6" hidden="1">#REF!</definedName>
    <definedName name="TRNR_57f78b8860ae4a68bfbf1415beab5cc3_5925_6" hidden="1">'[87]GR 32'!#REF!</definedName>
    <definedName name="TRNR_57fc344ff043432c8ade949db5ffd885_61_2" hidden="1">#REF!</definedName>
    <definedName name="TRNR_5828ec306c8348158974e818eeed7968_61_2" hidden="1">#REF!</definedName>
    <definedName name="TRNR_5831741cf3a449ef93ff7cba1b06a2fc_59_3" hidden="1">[77]GR39!#REF!</definedName>
    <definedName name="TRNR_58404466f9b74530ab0e0864d3c83dcd_61_2" hidden="1">#REF!</definedName>
    <definedName name="TRNR_584dba7405d040ee864e35b89a37437e_50_3" hidden="1">[91]GR12ES!#REF!</definedName>
    <definedName name="TRNR_58578cb9ef454b909c1257df7de62f6e_61_2" hidden="1">#REF!</definedName>
    <definedName name="TRNR_5861d92d0fa44f5aaf8098eb01b3d899_26_6" hidden="1">#REF!</definedName>
    <definedName name="TRNR_58662f1255514471a7a0a47a75ef3a4a_25_6" hidden="1">#REF!</definedName>
    <definedName name="TRNR_586a5686622847f88def3e4ea58caeed_61_2" hidden="1">#REF!</definedName>
    <definedName name="TRNR_587442b0f15b4067bcc8148ff00dd234_50_3" hidden="1">#REF!</definedName>
    <definedName name="TRNR_5879c988b88c4ecdb5b609e1b13f5a30_61_2" hidden="1">#REF!</definedName>
    <definedName name="TRNR_587a3ddfa6f149f3b361cc5ddda7b442_2070_6" hidden="1">#REF!</definedName>
    <definedName name="TRNR_587a483ae0d94bd89da5a30294ffa89a_3921_10" localSheetId="5" hidden="1">#REF!</definedName>
    <definedName name="TRNR_587a483ae0d94bd89da5a30294ffa89a_3921_10" hidden="1">#REF!</definedName>
    <definedName name="TRNR_588688f5afe0474cb264c74d9f872e34_61_2" hidden="1">#REF!</definedName>
    <definedName name="TRNR_58a977caa8014871a653501f9df85b90_61_68" hidden="1">#REF!</definedName>
    <definedName name="TRNR_58c0cf8d60c84d038e6832c7f6431578_61_2" hidden="1">#REF!</definedName>
    <definedName name="TRNR_58c53af4a0384fe7b116f11321af4535_6045_7" hidden="1">#REF!</definedName>
    <definedName name="TRNR_58d09ae9695f46abb9083530b8e9a03f_61_2" hidden="1">#REF!</definedName>
    <definedName name="TRNR_58dba61f70524f9cac62830d9cd1a292_61_2" hidden="1">#REF!</definedName>
    <definedName name="TRNR_59110501823f4d39975a954af40fb5dd_2615_1" localSheetId="5" hidden="1">#REF!</definedName>
    <definedName name="TRNR_59110501823f4d39975a954af40fb5dd_2615_1" hidden="1">#REF!</definedName>
    <definedName name="TRNR_593589110c034f97921d4765a70cfade_61_2" hidden="1">#REF!</definedName>
    <definedName name="TRNR_595d481e314d41e0b9f6cd65190f5f4c_61_2" hidden="1">#REF!</definedName>
    <definedName name="TRNR_5963ba0016af46ed9b63b11a060f9e6b_310_10" hidden="1">#REF!</definedName>
    <definedName name="TRNR_59731a73ca9c4aeda6c93f01f6cf2f44_61_2" hidden="1">#REF!</definedName>
    <definedName name="TRNR_598f71aafd5948cab2ed809f5e148839_5965_6" hidden="1">'[87]GR 32'!#REF!</definedName>
    <definedName name="TRNR_5996f71d9aa64a3aa594044101e57681_61_2" hidden="1">#REF!</definedName>
    <definedName name="TRNR_59aac36b4ee241959c429c03b47c3020_61_2" hidden="1">#REF!</definedName>
    <definedName name="TRNR_59af029f9e474902a347d1937b67f261_61_2" hidden="1">#REF!</definedName>
    <definedName name="TRNR_59b4158c00a04b1e9399f023aced9ca5_40_37" hidden="1">#REF!</definedName>
    <definedName name="TRNR_59c9e245d170437bb656bf618a4a445b_61_2" hidden="1">#REF!</definedName>
    <definedName name="TRNR_59e01efb4e5346a89ba16d6538dda693_61_2" hidden="1">#REF!</definedName>
    <definedName name="TRNR_59e5ad9e85124635b51394cf2ddb09bf_61_2" hidden="1">#REF!</definedName>
    <definedName name="TRNR_5a09ce683a6c43d8bccc6c19598c33d1_1_7" localSheetId="5" hidden="1">#REF!</definedName>
    <definedName name="TRNR_5a09ce683a6c43d8bccc6c19598c33d1_1_7" hidden="1">#REF!</definedName>
    <definedName name="TRNR_5a108f32ed4f4194966799a2deab2dcf_61_2" hidden="1">#REF!</definedName>
    <definedName name="TRNR_5a13532569e3426498b4185b179353f7_50_3" hidden="1">[77]GR39!#REF!</definedName>
    <definedName name="TRNR_5a1fa3692803457f924121def676087f_61_2" hidden="1">#REF!</definedName>
    <definedName name="TRNR_5a35e9df29364beb9eeba92a71c3a0f2_61_2" hidden="1">#REF!</definedName>
    <definedName name="TRNR_5a39d6f207f34c78b06ddae6d5b572ee_61_2" hidden="1">#REF!</definedName>
    <definedName name="TRNR_5a53c5188f3346448d8cbc745c114fd8_61_2" hidden="1">#REF!</definedName>
    <definedName name="TRNR_5a54fc84579543ff900b1cb46f8b31e5_5880_6" hidden="1">#REF!</definedName>
    <definedName name="TRNR_5a5ed13ab68b4604bfb65b878520f70a_26_6" hidden="1">#REF!</definedName>
    <definedName name="TRNR_5a9b7fb456c648419db18626e60fc189_61_2" hidden="1">#REF!</definedName>
    <definedName name="TRNR_5a9cc52f194e4c3a8ae0c0b09b00c0b0_61_2" hidden="1">#REF!</definedName>
    <definedName name="TRNR_5ab76df3544d4bc6a3e30d96fea90a87_61_2" hidden="1">#REF!</definedName>
    <definedName name="TRNR_5ab78fb159cd4f459c775dc4bdce5f94_61_2" hidden="1">#REF!</definedName>
    <definedName name="TRNR_5abb1d1b29af49d98852f4ccddf8a8c1_20_4" hidden="1">#REF!</definedName>
    <definedName name="TRNR_5ad6dbd7740f4441ac52047c18ca4fa4_5896_6" hidden="1">[79]Gráfico07!#REF!</definedName>
    <definedName name="TRNR_5adf932c7f724667b3200290f20da49a_61_2" hidden="1">#REF!</definedName>
    <definedName name="TRNR_5ae1251083d34c939ce430a1c48f4416_61_2" hidden="1">#REF!</definedName>
    <definedName name="TRNR_5af0a3632fe9412087541f62905cb556_61_2" hidden="1">#REF!</definedName>
    <definedName name="TRNR_5b208901547c456e82e5494b3d1cc9f4_61_2" hidden="1">#REF!</definedName>
    <definedName name="TRNR_5b2db92cb6604e8790cc8fc9c7240d9c_61_2" hidden="1">#REF!</definedName>
    <definedName name="TRNR_5b3e9affa6eb4b188986b5d7b0c91378_61_2" hidden="1">#REF!</definedName>
    <definedName name="TRNR_5b69a6d3bffa4030b91e7b9250436f2d_61_2" hidden="1">#REF!</definedName>
    <definedName name="TRNR_5b6dd1f2da944af793cf5afa74587fd5_61_2" hidden="1">#REF!</definedName>
    <definedName name="TRNR_5b7762ca475b4e18bb824f754af3ed91_61_2" hidden="1">#REF!</definedName>
    <definedName name="TRNR_5b8104e72be647faa40be66c0e8ade59_61_2" hidden="1">#REF!</definedName>
    <definedName name="TRNR_5b892815222c46b6ad3b91afd8f39762_61_2" hidden="1">#REF!</definedName>
    <definedName name="TRNR_5b98c8da2cc54bee8da2e661184d1d0d_1190_27" hidden="1">#REF!</definedName>
    <definedName name="TRNR_5b99bae640044f19a7133bfaddddf78d_1306_1" hidden="1">#REF!</definedName>
    <definedName name="TRNR_5bb7b1d1d0214cff84f3442f63695245_61_2" hidden="1">#REF!</definedName>
    <definedName name="TRNR_5bca68d7161d4632a09f1a82467cbf57_61_2" hidden="1">#REF!</definedName>
    <definedName name="TRNR_5be13b3e096843cc92c52e1f05185172_523_27" hidden="1">[92]Ds_i3m!#REF!</definedName>
    <definedName name="TRNR_5be568aa4f524d698bdf66b289028463_61_2" hidden="1">#REF!</definedName>
    <definedName name="TRNR_5bfbaae89a924886974ddee2eeb96444_61_2" hidden="1">#REF!</definedName>
    <definedName name="TRNR_5bfc8d3085b8452eb5bda6df7a67f4a9_61_2" hidden="1">#REF!</definedName>
    <definedName name="TRNR_5c05634aeacc481588ab29b7844056cf_61_2" hidden="1">#REF!</definedName>
    <definedName name="TRNR_5c0c195d59f64afc82c0e8eae5f87470_61_2" hidden="1">#REF!</definedName>
    <definedName name="TRNR_5c0f90eb5a3a4621a2b7bcdc95e4b537_61_2" hidden="1">#REF!</definedName>
    <definedName name="TRNR_5c1432b744b949dea0e97de65a2d6985_1019_27" hidden="1">#REF!</definedName>
    <definedName name="TRNR_5c2f20de87be4608b710bf1cd3f5f240_74_6" hidden="1">#REF!</definedName>
    <definedName name="TRNR_5c30b037567f433f8f68f3c85acb245b_61_2" hidden="1">#REF!</definedName>
    <definedName name="TRNR_5c32e29b3773402d8e2af7997a655391_61_2" hidden="1">#REF!</definedName>
    <definedName name="TRNR_5c331f1a5d3b43148046d89c010b4f94_61_2" hidden="1">#REF!</definedName>
    <definedName name="TRNR_5c540a567eda4622808982f9af95d06b_5895_12" hidden="1">[77]GR46!#REF!</definedName>
    <definedName name="TRNR_5c62bcb961d54b658ba5d01472436c79_5832_6" hidden="1">[77]GR45!#REF!</definedName>
    <definedName name="TRNR_5c63178b9148449b908984f28aca2a2c_20_4" hidden="1">#REF!</definedName>
    <definedName name="TRNR_5c645d4f9bcb4d6c98ddeb8618b3311f_61_2" hidden="1">#REF!</definedName>
    <definedName name="TRNR_5ca14598e82f4c6c98832253da9e1701_61_2" hidden="1">#REF!</definedName>
    <definedName name="TRNR_5cac6d529c51498eb735025e6ac07f1a_103_6" hidden="1">#REF!</definedName>
    <definedName name="TRNR_5cc0b8b0c9aa481a8f5fb4ae9ee19646_61_2" hidden="1">#REF!</definedName>
    <definedName name="TRNR_5cc1a6bbc5b74908835daae9cfe7135d_61_2" hidden="1">#REF!</definedName>
    <definedName name="TRNR_5cd239dd479a4fa599211af65da5782b_61_2" hidden="1">#REF!</definedName>
    <definedName name="TRNR_5cd5675d29ec4b6782fdb627a24a13d4_61_2" hidden="1">#REF!</definedName>
    <definedName name="TRNR_5cd76631a98b45cabed3257fc11505d0_61_2" hidden="1">#REF!</definedName>
    <definedName name="TRNR_5ceb20a8fceb4afdbbd3ec1ea392a214_61_2" hidden="1">#REF!</definedName>
    <definedName name="TRNR_5cf070bca8184f7596c318a3eae042d6_61_2" hidden="1">#REF!</definedName>
    <definedName name="TRNR_5cf28a50d61e45ca9c94df01b08c621e_443_6" hidden="1">[93]ES!#REF!</definedName>
    <definedName name="TRNR_5cf753c0cef0408983f7a721008e267b_61_2" hidden="1">#REF!</definedName>
    <definedName name="TRNR_5cfe02a721ce47fd87982b5d90cb4e99_61_2" hidden="1">#REF!</definedName>
    <definedName name="TRNR_5d01efd190fe440199a3119cf22a71fd_61_2" hidden="1">#REF!</definedName>
    <definedName name="TRNR_5d161006ba364f88b30011e31fc23c2f_108_4" hidden="1">#REF!</definedName>
    <definedName name="TRNR_5d2ed26d49f642b08238c23e147bb009_61_2" hidden="1">#REF!</definedName>
    <definedName name="TRNR_5d42da699fa34887b0dde5f4e5252432_61_2" hidden="1">#REF!</definedName>
    <definedName name="TRNR_5d62302dab794786883db4801da242a8_6046_6" hidden="1">[79]Gráfico07!#REF!</definedName>
    <definedName name="TRNR_5d64c66343de44819a9a2e5d1e4c1c5b_50_2" hidden="1">[78]Ds!#REF!</definedName>
    <definedName name="TRNR_5d759c99105f42ffa9720008b0e49e5e_100_6" hidden="1">#REF!</definedName>
    <definedName name="TRNR_5d765dc12c724f50a48356759da3fcb2_52_50" hidden="1">#REF!</definedName>
    <definedName name="TRNR_5d76f33b3ce24305ae864ea89775229f_61_2" hidden="1">#REF!</definedName>
    <definedName name="TRNR_5d80d7c00b76416cb30896dcd4c312f0_108_4" hidden="1">#REF!</definedName>
    <definedName name="TRNR_5dafbac32f4d493b9003b537011dd400_61_2" hidden="1">#REF!</definedName>
    <definedName name="TRNR_5dc039e2ad8d45768d6516bc55e15fb2_61_2" hidden="1">#REF!</definedName>
    <definedName name="TRNR_5dc470bcdbce4a20b38334c456b64659_5970_6" hidden="1">'[87]GR 32'!#REF!</definedName>
    <definedName name="TRNR_5dd13d76b04e4f359b44032e059e53b3_61_2" hidden="1">#REF!</definedName>
    <definedName name="TRNR_5df89837f0764c6fbce706ab64d84fae_61_2" hidden="1">#REF!</definedName>
    <definedName name="TRNR_5e1baf1db0d44371aee301b8355d7373_61_11" hidden="1">#REF!</definedName>
    <definedName name="TRNR_5e24659adffe4c5c9676c083d3eb1bb6_61_2" hidden="1">#REF!</definedName>
    <definedName name="TRNR_5e2ba47419ae473e9e16445a8a1b5028_61_2" hidden="1">#REF!</definedName>
    <definedName name="TRNR_5e30de12e13e4ebfa23606e2b2d2e139_61_2" hidden="1">#REF!</definedName>
    <definedName name="TRNR_5e37f35477d54157868973ed0592574f_20_4" hidden="1">#REF!</definedName>
    <definedName name="TRNR_5e3cc946fa5b42048a7fc16c5dbe55e8_61_2" hidden="1">#REF!</definedName>
    <definedName name="TRNR_5e4b48726a9b4f9aaf8ced5d5aad1a5d_61_2" hidden="1">#REF!</definedName>
    <definedName name="TRNR_5e4bbdf5ac1f42689bfbc95fea83b78e_20_4" hidden="1">#REF!</definedName>
    <definedName name="TRNR_5e5c3bb80e9846f685121be5b7078152_3919_9" localSheetId="5" hidden="1">#REF!</definedName>
    <definedName name="TRNR_5e5c3bb80e9846f685121be5b7078152_3919_9" hidden="1">#REF!</definedName>
    <definedName name="TRNR_5e6f97fcf96240a8ae19612792fa8c3c_61_2" hidden="1">#REF!</definedName>
    <definedName name="TRNR_5e76ddb7357444358b73c5d4e812b7bd_61_2" hidden="1">#REF!</definedName>
    <definedName name="TRNR_5e7de593e5484aacb98941ea8a1feec0_61_2" hidden="1">#REF!</definedName>
    <definedName name="TRNR_5e80cffb84ea482f8cfdaf13c36fe607_1175_27" hidden="1">#REF!</definedName>
    <definedName name="TRNR_5e8f04e7a3be4e70ab97f6efa9d768d3_22_9" hidden="1">#REF!</definedName>
    <definedName name="TRNR_5ed150840af0452b90466f2d3dfbfb02_3921_10" localSheetId="5" hidden="1">#REF!</definedName>
    <definedName name="TRNR_5ed150840af0452b90466f2d3dfbfb02_3921_10" hidden="1">#REF!</definedName>
    <definedName name="TRNR_5eddd68393014136bbac455d0b5e5424_962_2" hidden="1">#REF!</definedName>
    <definedName name="TRNR_5ee4ae7054c94fa989f518361770960a_61_2" hidden="1">#REF!</definedName>
    <definedName name="TRNR_5ef2dd563fd2431fa01f11b7f4153500_61_2" hidden="1">#REF!</definedName>
    <definedName name="TRNR_5ef4d05c06fc4141af53807f5879f0bd_61_2" hidden="1">#REF!</definedName>
    <definedName name="TRNR_5efaf098a1ce4eb98a331372ad28692f_206_1" hidden="1">#REF!</definedName>
    <definedName name="TRNR_5f015b87426d48c7b018b6b7d36d7944_5873_12" hidden="1">[77]GR46!#REF!</definedName>
    <definedName name="TRNR_5f10b5f6d39e4b429efe22708cc219e4_61_2" hidden="1">#REF!</definedName>
    <definedName name="TRNR_5f288a71b985497c96512ea41178376a_2030_6" hidden="1">#REF!</definedName>
    <definedName name="TRNR_5f2aedb297734fff85dc43e63c2a4bc4_61_2" hidden="1">#REF!</definedName>
    <definedName name="TRNR_5f2d304f43e14cd38d6a498bec7810f7_2100_6" hidden="1">#REF!</definedName>
    <definedName name="TRNR_5f3c1f8f40f1498db948fe0c1f427147_61_2" hidden="1">#REF!</definedName>
    <definedName name="TRNR_5f5181e5a9cf426da463646360270a30_61_2" hidden="1">#REF!</definedName>
    <definedName name="TRNR_5f540d9f19f8492098143de79d1186a8_61_2" hidden="1">#REF!</definedName>
    <definedName name="TRNR_5f65d82733fb4d929d7ea516b14bb57d_61_2" hidden="1">#REF!</definedName>
    <definedName name="TRNR_5f7e9a97fa6d4035ae0934b3134252fd_61_2" hidden="1">#REF!</definedName>
    <definedName name="TRNR_5f8fb6bcd4eb45779e84da4b9b9a8007_61_2" hidden="1">#REF!</definedName>
    <definedName name="TRNR_5f901b4a3c214404896c721549585b09_61_2" hidden="1">#REF!</definedName>
    <definedName name="TRNR_5f9897ad5451430aab13e3d9791b6617_5854_6" hidden="1">[77]GR45!#REF!</definedName>
    <definedName name="TRNR_5fa43cc2874843e98d9334ed8c0932b8_50_3" localSheetId="5" hidden="1">#REF!</definedName>
    <definedName name="TRNR_5fa43cc2874843e98d9334ed8c0932b8_50_3" hidden="1">#REF!</definedName>
    <definedName name="TRNR_5fb8b8a674254a88b32e8c0d39d16fd8_61_2" hidden="1">#REF!</definedName>
    <definedName name="TRNR_5fc091ca085343c5ade42df507f49367_9_6" hidden="1">#REF!</definedName>
    <definedName name="TRNR_5fcf4d531e264be7bb599ff42eff8b9b_61_2" hidden="1">#REF!</definedName>
    <definedName name="TRNR_5fe358b17b22456f95670d692544a2af_30_1" localSheetId="5" hidden="1">#REF!</definedName>
    <definedName name="TRNR_5fe358b17b22456f95670d692544a2af_30_1" hidden="1">#REF!</definedName>
    <definedName name="TRNR_601af896be9c4e0f976f0d3834592b34_523_1" hidden="1">[85]EA_IPCA!#REF!</definedName>
    <definedName name="TRNR_60293b47d7834843a4cfddd1e0abcd85_61_2" hidden="1">#REF!</definedName>
    <definedName name="TRNR_60813ee49aaf472bb5daf3e15fed26c6_92_8" hidden="1">#REF!</definedName>
    <definedName name="TRNR_6097f853067a413d90f8666fc4d86c6f_5799_4" hidden="1">#REF!</definedName>
    <definedName name="TRNR_60af6799d4ff43cd846522a25d8ce8bf_61_2" hidden="1">#REF!</definedName>
    <definedName name="TRNR_60b6cc9a85ef47329eec8598d5952e04_61_2" hidden="1">#REF!</definedName>
    <definedName name="TRNR_60c33b835bf74edd9d5a4d83b2ff9d5c_50_2" hidden="1">[78]Ds!#REF!</definedName>
    <definedName name="TRNR_60d2e3955e284ad0b25666d06cd5f24f_61_2" hidden="1">#REF!</definedName>
    <definedName name="TRNR_60d6c4cb85844363850e8f2066299ade_61_2" hidden="1">#REF!</definedName>
    <definedName name="TRNR_60da80b021cf4b8aa566cd4fe3c1de49_2068_6" hidden="1">#REF!</definedName>
    <definedName name="TRNR_60eb4b57a43a43298efb49d01c486619_61_2" hidden="1">#REF!</definedName>
    <definedName name="TRNR_60f94e8be6614027961b2c2be93bff28_102_6" hidden="1">#REF!</definedName>
    <definedName name="TRNR_610e916be7724c98a4ef201afeffa7bf_61_2" hidden="1">#REF!</definedName>
    <definedName name="TRNR_6136076251d249e49937009d9c19fac4_53_12" hidden="1">'[94]GR 06bis'!#REF!</definedName>
    <definedName name="TRNR_615917cb1a7c4f7198d474e5591443f3_61_2" hidden="1">#REF!</definedName>
    <definedName name="TRNR_61707318f5444bb6b545fac4d9b66021_61_2" hidden="1">#REF!</definedName>
    <definedName name="TRNR_6174f4e92dd34abbbb045ae23b2f09eb_61_2" hidden="1">#REF!</definedName>
    <definedName name="TRNR_617c173702a84816a44e0655b32bf954_61_2" hidden="1">#REF!</definedName>
    <definedName name="TRNR_618aa477b19f483da80c7546b1215d51_61_68" hidden="1">#REF!</definedName>
    <definedName name="TRNR_619170f5093947acac28eaafdeef5d26_21_9" hidden="1">#REF!</definedName>
    <definedName name="TRNR_6193fdf5b5ca4cb98977007db669653b_55_3" hidden="1">#REF!</definedName>
    <definedName name="TRNR_619ec53fefff43468f3a3b1154c06703_21_9" hidden="1">#REF!</definedName>
    <definedName name="TRNR_61b4162dc02d4a4688cf5913100ff540_61_2" hidden="1">#REF!</definedName>
    <definedName name="TRNR_61b7dfbc73da4f759fabb73cdb010901_61_2" hidden="1">#REF!</definedName>
    <definedName name="TRNR_61bfe7ef1e964746934b56f1359af9ec_0_0" localSheetId="5" hidden="1">#REF!</definedName>
    <definedName name="TRNR_61bfe7ef1e964746934b56f1359af9ec_0_0" hidden="1">#REF!</definedName>
    <definedName name="TRNR_61d8d3ced07c4d6eb04cc9cf5bed4c85_61_2" hidden="1">#REF!</definedName>
    <definedName name="TRNR_61d942e467354d0b88ef05fb445c6f4b_61_2" hidden="1">#REF!</definedName>
    <definedName name="TRNR_61fcd668da6a40329b802e14843eed2f_61_2" hidden="1">#REF!</definedName>
    <definedName name="TRNR_620465167de042ccbed96f70587d9403_61_2" hidden="1">#REF!</definedName>
    <definedName name="TRNR_620dc64226c245cdb63925090887e6cb_61_2" hidden="1">#REF!</definedName>
    <definedName name="TRNR_621b514a91f343a296a8e7966de82a14_2118_6" hidden="1">#REF!</definedName>
    <definedName name="TRNR_622f8b4d6b034eefb6a083a12c04179b_14_50" hidden="1">#REF!</definedName>
    <definedName name="TRNR_623f89fd6f564f24972cb7b2dbbd3850_61_2" hidden="1">#REF!</definedName>
    <definedName name="TRNR_625ee51e7a4d4b319db5cb4be8095c7f_926_10" hidden="1">#REF!</definedName>
    <definedName name="TRNR_627318b476d149b9ae4c8ca5ad221c36_5831_6" hidden="1">#REF!</definedName>
    <definedName name="TRNR_6281ad8af1d4461b960c14b145d6819c_6045_7" hidden="1">#REF!</definedName>
    <definedName name="TRNR_6297798917f24654b951ce0a6a852b5e_61_2" hidden="1">#REF!</definedName>
    <definedName name="TRNR_62a091e16cfa461fa4c0376017b79fbd_61_2" hidden="1">#REF!</definedName>
    <definedName name="TRNR_62a724d59fc4456b8d86e115267acaa0_61_2" hidden="1">#REF!</definedName>
    <definedName name="TRNR_62a77ee84ee94e259a60936c9dcde3a9_61_2" hidden="1">#REF!</definedName>
    <definedName name="TRNR_62a7b54f510e48da8a94e3466b1f4e34_20_4" hidden="1">#REF!</definedName>
    <definedName name="TRNR_62aa70f15e404a8db7102d0f773d2f78_6186_6" hidden="1">#REF!</definedName>
    <definedName name="TRNR_62b90ed73c1a4b19bb9386a9718b203d_61_2" hidden="1">#REF!</definedName>
    <definedName name="TRNR_62bae5b9eab546cb930392e150c65ca1_232_18" hidden="1">'[95]yield (2)'!#REF!</definedName>
    <definedName name="TRNR_62debc58e5154b0a9e986566e319474d_6059_1" hidden="1">#REF!</definedName>
    <definedName name="TRNR_62dff6cbd7864afc9fc46769511bf2fb_50_12" hidden="1">[78]Ds!#REF!</definedName>
    <definedName name="TRNR_62e838ac7066413c90325a7b9b55e426_5922_6" hidden="1">[79]Gráfico07!#REF!</definedName>
    <definedName name="TRNR_62f05c7e95044e8399c411a631b2ce01_283_6" hidden="1">#REF!</definedName>
    <definedName name="TRNR_62faabbbb8fa47cca16d1c7a00310274_50_17" hidden="1">[78]Ds!#REF!</definedName>
    <definedName name="TRNR_630d86383c4648fda6cba0e1edad2d48_61_2" hidden="1">#REF!</definedName>
    <definedName name="TRNR_6337af1bd52e4a25a4c47c5703ab26e7_61_2" hidden="1">#REF!</definedName>
    <definedName name="TRNR_633d7fe814374ae790bf98ccb400ce6c_55_3" hidden="1">#REF!</definedName>
    <definedName name="TRNR_63412230b93a4b1996ee397edfdfc415_61_2" hidden="1">#REF!</definedName>
    <definedName name="TRNR_6342c4b4705e4690809c1a5bd20c3ffa_51_3" hidden="1">#REF!</definedName>
    <definedName name="TRNR_6350769710e148a0994db9c9575bf349_19_9" hidden="1">#REF!</definedName>
    <definedName name="TRNR_635554245c3943e2b9169081597d6524_61_2" hidden="1">#REF!</definedName>
    <definedName name="TRNR_6356f272ac23490c952800e9d23339e9_61_2" hidden="1">#REF!</definedName>
    <definedName name="TRNR_63813ee48cc449aab78108a6741555b3_61_2" hidden="1">#REF!</definedName>
    <definedName name="TRNR_6395c97fb6714a27be71674e97807455_50_2" hidden="1">[78]Ds!#REF!</definedName>
    <definedName name="TRNR_639c456a3ed541c1b8ce47ee33741835_61_2" hidden="1">#REF!</definedName>
    <definedName name="TRNR_63c013835b194640862df9ffea0c9dd5_61_2" hidden="1">#REF!</definedName>
    <definedName name="TRNR_63e411318d49473695a3f12a2d705750_61_2" hidden="1">#REF!</definedName>
    <definedName name="TRNR_6404843343d64a05aca071a9fefa0349_61_2" hidden="1">#REF!</definedName>
    <definedName name="TRNR_641255f811da4930b4be8b6896e4585c_61_2" hidden="1">#REF!</definedName>
    <definedName name="TRNR_641471fe5cf445bda126bfa46ab4c0b9_61_2" hidden="1">#REF!</definedName>
    <definedName name="TRNR_6443b0d1e71742f3938ab23fd75d493e_61_2" hidden="1">#REF!</definedName>
    <definedName name="TRNR_64589f47096a40fd9f0282246e2bd06b_94_3" hidden="1">#REF!</definedName>
    <definedName name="TRNR_645931310adc40adabb7aa5335bf61ca_54_3" hidden="1">#REF!</definedName>
    <definedName name="TRNR_6460f164cd88468182d913af1d62b5ed_61_2" hidden="1">#REF!</definedName>
    <definedName name="TRNR_646b0ae79e65457192c5ee737acbe6be_61_2" hidden="1">#REF!</definedName>
    <definedName name="TRNR_647fe535f06a44b3a7de972344692943_6251_2" hidden="1">#REF!</definedName>
    <definedName name="TRNR_6494d288bcee4778a8bc445afa0247bd_61_2" hidden="1">#REF!</definedName>
    <definedName name="TRNR_649b251a804445cc8160c1d7fbdcc959_2063_6" hidden="1">#REF!</definedName>
    <definedName name="TRNR_64a7f0580fa04b88be9cfbabff34af7f_103_6" hidden="1">#REF!</definedName>
    <definedName name="TRNR_64b507a4d2314dbda2033f4ee2084513_61_2" hidden="1">#REF!</definedName>
    <definedName name="TRNR_64bc3f60e1da46c8b75d3f4efd1c7d46_61_2" hidden="1">#REF!</definedName>
    <definedName name="TRNR_64c4dc05b07a457387f28d324341f2a5_61_2" hidden="1">#REF!</definedName>
    <definedName name="TRNR_64d2316b071045c18caf146fbfe9bd74_61_2" hidden="1">#REF!</definedName>
    <definedName name="TRNR_64f396bc18cc49d793704c70c4abf225_6151_4" hidden="1">#REF!</definedName>
    <definedName name="TRNR_65031857ec26411fa7f995719bd6284c_523_2" hidden="1">[78]Ds!#REF!</definedName>
    <definedName name="TRNR_65177d20326c4c59923f812ddc24fefd_61_2" hidden="1">#REF!</definedName>
    <definedName name="TRNR_6522a2a792fe45979dd7d12a95d2805d_6123_4" hidden="1">#REF!</definedName>
    <definedName name="TRNR_6541b0c5ee604188aeac5984b251bf5e_61_2" hidden="1">#REF!</definedName>
    <definedName name="TRNR_654b3c635a4544a29bb1394499c43358_61_2" hidden="1">#REF!</definedName>
    <definedName name="TRNR_6599379489e842818ef0aa402366274d_6_2" hidden="1">[78]Ds!#REF!</definedName>
    <definedName name="TRNR_659e80518b744ac2b88f081a3d8013da_1058_27" hidden="1">#REF!</definedName>
    <definedName name="TRNR_65b53ae75ef349f1986a91bfc11de763_5576_9" localSheetId="5" hidden="1">#REF!</definedName>
    <definedName name="TRNR_65b53ae75ef349f1986a91bfc11de763_5576_9" hidden="1">#REF!</definedName>
    <definedName name="TRNR_65be836231b84e57b702b27e80f5a956_5310_9" localSheetId="5" hidden="1">#REF!</definedName>
    <definedName name="TRNR_65be836231b84e57b702b27e80f5a956_5310_9" hidden="1">#REF!</definedName>
    <definedName name="TRNR_65d61fc9d1194d399c3b0c3701b25a2b_103_6" hidden="1">#REF!</definedName>
    <definedName name="TRNR_66011fdb4df745b3a8777e4b2afab6c4_286_13" hidden="1">#REF!</definedName>
    <definedName name="TRNR_662125b9e2df4c169920364cf92a7c2b_102_6" hidden="1">#REF!</definedName>
    <definedName name="TRNR_66467235a73f4f7b9ae49ee5a5326f51_20_4" hidden="1">#REF!</definedName>
    <definedName name="TRNR_665e34be7e1146d1a38d924d4f3af13d_61_2" hidden="1">#REF!</definedName>
    <definedName name="TRNR_66840eb79b544dde8192168afb79e302_2112_6" hidden="1">#REF!</definedName>
    <definedName name="TRNR_66907cb647ef40aba0087434ffdd5b31_61_1" localSheetId="5" hidden="1">#REF!</definedName>
    <definedName name="TRNR_66907cb647ef40aba0087434ffdd5b31_61_1" hidden="1">#REF!</definedName>
    <definedName name="TRNR_66a4cf25359940d2b12c592811301b98_6023_6" hidden="1">'[87]GR 32'!#REF!</definedName>
    <definedName name="TRNR_66a75fd6a9f84e1d9346f221c3f8436a_61_2" hidden="1">#REF!</definedName>
    <definedName name="TRNR_66b6d9f0e0844760bb546eae731067fa_50_1" hidden="1">[78]Ds!#REF!</definedName>
    <definedName name="TRNR_66c2292351cc4ada97501b13bc49dc28_309_3" hidden="1">#REF!</definedName>
    <definedName name="TRNR_66c6ed2012664637b2cf70bf2d756401_61_2" hidden="1">#REF!</definedName>
    <definedName name="TRNR_66cab8ded60c43ddac26e59302cd1902_5842_6" hidden="1">#REF!</definedName>
    <definedName name="TRNR_66ec1d4cad764edb9c7c4791921b5c6f_61_2" hidden="1">#REF!</definedName>
    <definedName name="TRNR_66f3153b2e954945aa63d96243b24ff3_61_2" hidden="1">#REF!</definedName>
    <definedName name="TRNR_670c4e1898524db2a870971616c5bdac_61_2" hidden="1">#REF!</definedName>
    <definedName name="TRNR_6723f50d7a2a42069d1dac277b9e1018_61_2" hidden="1">#REF!</definedName>
    <definedName name="TRNR_6741f42ad7cf47ab87ccbceae7cb8e27_61_2" hidden="1">#REF!</definedName>
    <definedName name="TRNR_6743cfb818154571ac227043313d8dc2_98_6" hidden="1">#REF!</definedName>
    <definedName name="TRNR_6756992f71874f39a971390f5e45b2f6_61_2" hidden="1">#REF!</definedName>
    <definedName name="TRNR_675b4ea7715e4041ae64bbacc7b93b42_99_6" hidden="1">#REF!</definedName>
    <definedName name="TRNR_6773b7ae40d94807adc91d395774b894_61_2" hidden="1">#REF!</definedName>
    <definedName name="TRNR_678cffdb1b8a42f3b38eef1b7273e56b_61_2" hidden="1">#REF!</definedName>
    <definedName name="TRNR_679df6f344c34dd9bc4c2f3cadb6c76c_61_2" hidden="1">#REF!</definedName>
    <definedName name="TRNR_67b0f45d41d44ada8671a6e82a68eb68_61_2" hidden="1">#REF!</definedName>
    <definedName name="TRNR_67b13a86330a467ea58cb864fc303172_61_2" hidden="1">#REF!</definedName>
    <definedName name="TRNR_67dc1021799043b19c5148ef2a16f016_61_2" hidden="1">#REF!</definedName>
    <definedName name="TRNR_67f1cac09ce5467d991f549bd30640a1_23_4" hidden="1">#REF!</definedName>
    <definedName name="TRNR_680c231719884eb4800695bf5fc2f6f1_6143_2" hidden="1">#REF!</definedName>
    <definedName name="TRNR_6842f3d1c18a4d1b893275f2381a5e13_61_2" hidden="1">#REF!</definedName>
    <definedName name="TRNR_685089dff16744f2affd511b57ff9429_962_2" hidden="1">#REF!</definedName>
    <definedName name="TRNR_6851eb4dd595429d9221c013457b0219_40_50" hidden="1">#REF!</definedName>
    <definedName name="TRNR_685222d085c44422824d6a6748a87f74_1306_1" hidden="1">#REF!</definedName>
    <definedName name="TRNR_6857bced4c644ae68013cc92b0cdeed1_61_2" hidden="1">#REF!</definedName>
    <definedName name="TRNR_687522668c584b18b3f6331d5af0b1dc_61_2" hidden="1">#REF!</definedName>
    <definedName name="TRNR_68998d733d214f6e99481f22b2fe8cbb_50_1" hidden="1">[78]Ds!#REF!</definedName>
    <definedName name="TRNR_689dea5664384c86a9dd3311f039b1d9_61_11" hidden="1">#REF!</definedName>
    <definedName name="TRNR_68aeaf59e33a433d9f2528f7eb20fff2_61_2" hidden="1">#REF!</definedName>
    <definedName name="TRNR_68c4386023ab4b33b04cfed8ed5d6bb8_314_1" hidden="1">#REF!</definedName>
    <definedName name="TRNR_68d87d4647d04464b0bf97ca26adef07_1081_27" hidden="1">#REF!</definedName>
    <definedName name="TRNR_690d3bbb66ae4014a30e581a5f50452e_61_2" hidden="1">#REF!</definedName>
    <definedName name="TRNR_691e9ac46b0348398f7cde05eb38db4d_52_6" hidden="1">#REF!</definedName>
    <definedName name="TRNR_6958fee9e98d4b8e92d54d634a97e676_20_4" hidden="1">#REF!</definedName>
    <definedName name="TRNR_698f7f7bc4384f5293d5959dec2d85f0_61_2" hidden="1">#REF!</definedName>
    <definedName name="TRNR_69aa6f5831f949dc88c031c0babfeb6b_5943_6" hidden="1">'[87]GR 32'!#REF!</definedName>
    <definedName name="TRNR_69af4fd6dc7142c080fddbd8967f8dbd_285_6" hidden="1">#REF!</definedName>
    <definedName name="TRNR_69b0a9907a2247de8dfa4d928477ea5b_61_2" hidden="1">#REF!</definedName>
    <definedName name="TRNR_69c580fa74a64fd69697048e653eb9f8_61_2" hidden="1">#REF!</definedName>
    <definedName name="TRNR_69d599d4e69a47bdb4f5647249e9e283_61_2" hidden="1">#REF!</definedName>
    <definedName name="TRNR_69d722a2770f46498b72580812a91fc7_61_2" hidden="1">#REF!</definedName>
    <definedName name="TRNR_69d93af8da564811ad3acfe266def886_61_2" hidden="1">#REF!</definedName>
    <definedName name="TRNR_69e69932de1c4fb0b915af74987f699e_5224_1" localSheetId="5" hidden="1">[86]poil!#REF!</definedName>
    <definedName name="TRNR_69e69932de1c4fb0b915af74987f699e_5224_1" hidden="1">[86]poil!#REF!</definedName>
    <definedName name="TRNR_69f7a97fa09e448787315629c9290dc7_6038_6" hidden="1">[79]Gráfico07!#REF!</definedName>
    <definedName name="TRNR_6a0c1cc924074996a7081d753e90502e_5928_6" hidden="1">#REF!</definedName>
    <definedName name="TRNR_6a0f7bee2d994a9f8e0b8091e6144b8f_61_2" hidden="1">#REF!</definedName>
    <definedName name="TRNR_6a1969c31aa54a20aa7e7a1aff1e08e2_61_2" hidden="1">#REF!</definedName>
    <definedName name="TRNR_6a22e3f81ac444aa93d0bed461bcf41d_51_3" hidden="1">#REF!</definedName>
    <definedName name="TRNR_6a285680401f44028be3024e5d04ab6b_61_2" hidden="1">#REF!</definedName>
    <definedName name="TRNR_6a355ccef06d47038a645309f45903ac_25_6" hidden="1">#REF!</definedName>
    <definedName name="TRNR_6a4262a515204523aaef19899575970e_5847_6" hidden="1">[77]GR45!#REF!</definedName>
    <definedName name="TRNR_6a4534dd33854b14a5c7f99b3ac8c7fa_61_2" hidden="1">#REF!</definedName>
    <definedName name="TRNR_6a54d9470aa94a61bf787b1373373c7c_977_24" hidden="1">#REF!</definedName>
    <definedName name="TRNR_6a625270d86d4897ae9bbd72a9f99e8d_2041_6" hidden="1">#REF!</definedName>
    <definedName name="TRNR_6a6c32a49a2141fb917f9f5041fa38ee_61_2" hidden="1">#REF!</definedName>
    <definedName name="TRNR_6a74ecb1babc4774916559865137beab_61_2" hidden="1">#REF!</definedName>
    <definedName name="TRNR_6a793904bae44b9db82c0c65d8f55e93_61_2" hidden="1">#REF!</definedName>
    <definedName name="TRNR_6a7b5a24db214c16b4571bc746cb54e5_6143_6" hidden="1">#REF!</definedName>
    <definedName name="TRNR_6a81e231b3e240cd8f04ecc48ba39c10_61_2" hidden="1">#REF!</definedName>
    <definedName name="TRNR_6a9110d73b3c4c86a99bf772cb2a36fe_20_4" hidden="1">#REF!</definedName>
    <definedName name="TRNR_6aa908f585fc4d808b8dd007e29404c6_20_2" hidden="1">#REF!</definedName>
    <definedName name="TRNR_6aba4459e4944b24bcb96edb58616a4e_977_3" hidden="1">#REF!</definedName>
    <definedName name="TRNR_6ad6917da34b4ab8a2db2ce8383d502d_61_2" hidden="1">#REF!</definedName>
    <definedName name="TRNR_6ae4908b106043e0bd5d4ac6eab47fbc_61_2" hidden="1">#REF!</definedName>
    <definedName name="TRNR_6ae7ef0a119e4f48bf875ced81a75f81_977_22" hidden="1">#REF!</definedName>
    <definedName name="TRNR_6b1b66aa6761432784b668eaf5f358ee_61_2" hidden="1">#REF!</definedName>
    <definedName name="TRNR_6b230f2a0cbf47f581dbe93fdda64535_61_2" hidden="1">#REF!</definedName>
    <definedName name="TRNR_6b43ad99948b42229d747e135c9e8a66_61_2" hidden="1">#REF!</definedName>
    <definedName name="TRNR_6b570046f99847a8aacca675ffbce21f_61_2" hidden="1">#REF!</definedName>
    <definedName name="TRNR_6b5a71e47d9943b581f1042c5476a371_61_2" hidden="1">#REF!</definedName>
    <definedName name="TRNR_6b7faa19dfdb480ab54c2a2414e460cd_61_2" hidden="1">#REF!</definedName>
    <definedName name="TRNR_6b80f5c9ad3648b59a60edc798e919a7_61_2" hidden="1">#REF!</definedName>
    <definedName name="TRNR_6b9483113be04b15a4d7379defbc40e6_144_6" hidden="1">#REF!</definedName>
    <definedName name="TRNR_6b9a4f1db98a4a58a968ad8c82d0a186_61_2" hidden="1">#REF!</definedName>
    <definedName name="TRNR_6b9b7deaf5a546bba12e39612003bc0e_285_13" hidden="1">#REF!</definedName>
    <definedName name="TRNR_6ba5080f57084e05b76e225eedd187ef_61_2" hidden="1">#REF!</definedName>
    <definedName name="TRNR_6bc2b578f5b6451197f61ebb3f429d43_40_50" hidden="1">#REF!</definedName>
    <definedName name="TRNR_6bd44d992cb64eb6bea1f00ecba2bb0e_286_13" hidden="1">#REF!</definedName>
    <definedName name="TRNR_6bd673e6db7e4c2bb6567e0fabbf975a_61_2" hidden="1">#REF!</definedName>
    <definedName name="TRNR_6bd81ccff0064f15bc88b323a1272d23_61_2" hidden="1">#REF!</definedName>
    <definedName name="TRNR_6be495047d86462fb33e48fc096bc327_9_6" hidden="1">#REF!</definedName>
    <definedName name="TRNR_6c0dba062c1d4514961c8dfd38c326ab_61_2" hidden="1">#REF!</definedName>
    <definedName name="TRNR_6c11a9b91282458985ba90b769004a10_2084_6" hidden="1">#REF!</definedName>
    <definedName name="TRNR_6c1c7f4634144285bb5ba9a420d2c538_138_2" hidden="1">#REF!</definedName>
    <definedName name="TRNR_6c1f3ee75e1e4fab830f817548c352e1_61_2" hidden="1">#REF!</definedName>
    <definedName name="TRNR_6c24eda0543542dab747d8e6f2fd2e5a_61_2" hidden="1">#REF!</definedName>
    <definedName name="TRNR_6c25360a531743bbacff28509d9b7e16_61_2" hidden="1">#REF!</definedName>
    <definedName name="TRNR_6c2ebd964c484400a3220b735243321e_61_2" hidden="1">#REF!</definedName>
    <definedName name="TRNR_6c450f8d8f184798a66bb4527f93df62_61_2" hidden="1">#REF!</definedName>
    <definedName name="TRNR_6c490c194f004bd7a32615494d43e3ba_61_2" hidden="1">#REF!</definedName>
    <definedName name="TRNR_6c4febc6f224414a8ac8c6f04e3f2a1c_61_2" hidden="1">#REF!</definedName>
    <definedName name="TRNR_6c7c654680614097992df4c32c3d301c_103_6" hidden="1">#REF!</definedName>
    <definedName name="TRNR_6c838f513fb84283b0123c3c4a2e3caf_48_21" hidden="1">[80]Graf3!#REF!</definedName>
    <definedName name="TRNR_6c85c68d67c44ca09dec5ca410d0c80c_25_6" hidden="1">#REF!</definedName>
    <definedName name="TRNR_6c907771edec49958688205546c40e46_61_2" hidden="1">#REF!</definedName>
    <definedName name="TRNR_6c9283e010c54f0cb23e0d108ffa3edb_61_2" hidden="1">#REF!</definedName>
    <definedName name="TRNR_6c961a6e39ed4d958d645a0712d4c023_61_2" hidden="1">#REF!</definedName>
    <definedName name="TRNR_6c9a85dee14c49afb5ba91d4825da602_25_6" hidden="1">#REF!</definedName>
    <definedName name="TRNR_6cafb6f8c7a64a1e862e55cb8c76ad84_61_2" hidden="1">#REF!</definedName>
    <definedName name="TRNR_6cc44b11c69542f282f0ebde81eb3f07_3919_6" localSheetId="5" hidden="1">#REF!</definedName>
    <definedName name="TRNR_6cc44b11c69542f282f0ebde81eb3f07_3919_6" hidden="1">#REF!</definedName>
    <definedName name="TRNR_6cd25b4e119345e2ab0352fa6c3734aa_61_2" hidden="1">#REF!</definedName>
    <definedName name="TRNR_6cddf8b9ac7c49bebf39371169833447_61_2" hidden="1">#REF!</definedName>
    <definedName name="TRNR_6cea9766af2944139d104536843970c5_61_2" hidden="1">#REF!</definedName>
    <definedName name="TRNR_6d074eb99300429782464b5ab97dc884_61_2" hidden="1">#REF!</definedName>
    <definedName name="TRNR_6d0c5a9c56dc45e89279acdba55b4c02_61_2" hidden="1">#REF!</definedName>
    <definedName name="TRNR_6d13093d1d754cb08a65b5f2ec7d73dc_61_2" hidden="1">#REF!</definedName>
    <definedName name="TRNR_6d3a50027c57411db9d6326137bceed4_61_2" hidden="1">#REF!</definedName>
    <definedName name="TRNR_6d4c5080f44b4347bd139ac5bf6bb2d1_61_2" hidden="1">#REF!</definedName>
    <definedName name="TRNR_6d5919b63db84d36a612034a269d7fba_977_25" hidden="1">#REF!</definedName>
    <definedName name="TRNR_6d8ba4db72894714807b3aad6a97a87e_61_2" hidden="1">#REF!</definedName>
    <definedName name="TRNR_6daf1b854591482fb92cc2c4149ad7e5_61_2" hidden="1">#REF!</definedName>
    <definedName name="TRNR_6db49b72491b4abe8cf3e4059876b1e1_61_2" hidden="1">#REF!</definedName>
    <definedName name="TRNR_6db99d2eab524e07818b2f4c0906bdf9_61_2" hidden="1">#REF!</definedName>
    <definedName name="TRNR_6de18d481ede4dbba2db067dd3612ee7_61_2" hidden="1">#REF!</definedName>
    <definedName name="TRNR_6e056a637ce5492286a3d76ba4ac5bea_61_2" hidden="1">#REF!</definedName>
    <definedName name="TRNR_6e3b37f96bcd43c2b331f169d9f44427_6139_2" hidden="1">#REF!</definedName>
    <definedName name="TRNR_6e47a65a4ebf4252969a462f59b97e04_50_2" hidden="1">[78]Ds!#REF!</definedName>
    <definedName name="TRNR_6e4c1d50a4964d8bb2f5102184e4ba31_5990_6" hidden="1">[79]Gráfico07!#REF!</definedName>
    <definedName name="TRNR_6e6fbe4738db4dbfb9283d2aca9c6e80_61_2" hidden="1">#REF!</definedName>
    <definedName name="TRNR_6e816afbc7264739874074fe8243d789_61_2" hidden="1">#REF!</definedName>
    <definedName name="TRNR_6e886b8b92cb46e88655b0e6d81a9560_61_2" hidden="1">#REF!</definedName>
    <definedName name="TRNR_6e9317cbfe614effaf9d951422c5e6c2_61_2" hidden="1">#REF!</definedName>
    <definedName name="TRNR_6e96916af51c4f13b162c911085ce4d9_61_2" hidden="1">#REF!</definedName>
    <definedName name="TRNR_6eb6f498bce047ebaa27f1b725692538_61_2" hidden="1">#REF!</definedName>
    <definedName name="TRNR_6efc8ece98a3465084e97d3718a0afcf_61_2" hidden="1">#REF!</definedName>
    <definedName name="TRNR_6f09f13e71fd408f80d51c97444aca94_61_2" hidden="1">#REF!</definedName>
    <definedName name="TRNR_6f0ba85fd27d4860ae7af4a470c8bc27_186_10" localSheetId="5" hidden="1">#REF!</definedName>
    <definedName name="TRNR_6f0ba85fd27d4860ae7af4a470c8bc27_186_10" hidden="1">#REF!</definedName>
    <definedName name="TRNR_6f0bfee74786465887ecf564950eb2a1_61_2" hidden="1">#REF!</definedName>
    <definedName name="TRNR_6f0ee08845a44790a65a300409e53061_61_2" hidden="1">#REF!</definedName>
    <definedName name="TRNR_6f27c0721c67485ca6418a1208bd27bc_61_2" hidden="1">#REF!</definedName>
    <definedName name="TRNR_6f535c575f7d4cc6b85a2f4aac161f89_50_12" hidden="1">[78]Ds!#REF!</definedName>
    <definedName name="TRNR_6f5913074f1d49d48e0b3f5b9dad61fd_1002_27" hidden="1">#REF!</definedName>
    <definedName name="TRNR_6f735469bfcf46a89e5cde91981d92ec_61_2" hidden="1">#REF!</definedName>
    <definedName name="TRNR_6f9e183f085c4bfdb58e3127b2f8ac1d_5856_6" hidden="1">#REF!</definedName>
    <definedName name="TRNR_6fb4673d4ab944bdba54c3445dc7eec5_61_2" hidden="1">#REF!</definedName>
    <definedName name="TRNR_6fcc68edee194ae281ced207987e96e6_61_2" hidden="1">#REF!</definedName>
    <definedName name="TRNR_6fd8f9668ba5405f9a232b9b4487e6b0_61_2" hidden="1">#REF!</definedName>
    <definedName name="TRNR_70094ff505eb416daf5f2d8138b2eafe_61_2" hidden="1">#REF!</definedName>
    <definedName name="TRNR_7027b18343dd43f09ed76a223f89369a_61_2" hidden="1">#REF!</definedName>
    <definedName name="TRNR_70363c94d0074c78a9114a7af71bf662_6053_7" hidden="1">#REF!</definedName>
    <definedName name="TRNR_703b5bb0a92346399b367b88d9fe0e95_10_4" hidden="1">#REF!</definedName>
    <definedName name="TRNR_704dc6290794457ea4632b533644244c_61_2" hidden="1">#REF!</definedName>
    <definedName name="TRNR_705b76875aaf409ead583202fb43f429_6137_2" hidden="1">#REF!</definedName>
    <definedName name="TRNR_70687ae9685f44d581a2a5f6a0f33995_50_12" hidden="1">[78]Ds!#REF!</definedName>
    <definedName name="TRNR_7070b902d76d44389076a964dd7d3aac_61_2" hidden="1">#REF!</definedName>
    <definedName name="TRNR_7076a15ad0d14560b7e200bf550c83af_61_2" hidden="1">#REF!</definedName>
    <definedName name="TRNR_708c0f11d75142b89b2c5d3b630d4699_61_2" hidden="1">#REF!</definedName>
    <definedName name="TRNR_709c3c36d1b445c3a6c4d6b1b1483465_61_2" hidden="1">#REF!</definedName>
    <definedName name="TRNR_709e49cd243a409ba8c1468f811fbcc5_5879_6" hidden="1">[77]GR45!#REF!</definedName>
    <definedName name="TRNR_70a60d70658a49e590f1fca075031721_61_2" hidden="1">#REF!</definedName>
    <definedName name="TRNR_70aa3c04a2ce41069d0ddb1cdbb5056f_50_1" hidden="1">[78]Ds!#REF!</definedName>
    <definedName name="TRNR_70aea881bee94c9baead9825352f3f34_6200_4" hidden="1">#REF!</definedName>
    <definedName name="TRNR_70b95ce42fcc4f299b6fbfeafb46b62c_977_12" hidden="1">#REF!</definedName>
    <definedName name="TRNR_70be8fb920a2408781016939b276353f_61_2" hidden="1">#REF!</definedName>
    <definedName name="TRNR_70c42a1d6f2e46a78cc9a0cf6b1b3aa3_20_4" hidden="1">#REF!</definedName>
    <definedName name="TRNR_70d5a6d81e10410d8e8db0900432535f_61_2" hidden="1">#REF!</definedName>
    <definedName name="TRNR_71021787810c4d4aa85b1262c52494d5_5815_6" hidden="1">[77]GR45!#REF!</definedName>
    <definedName name="TRNR_711897306fec4439b9b8876ccda69f98_6116_2" hidden="1">#REF!</definedName>
    <definedName name="TRNR_71213f86019c40579ed7cf2aaa63f7a5_5875_6" hidden="1">[77]GR45!#REF!</definedName>
    <definedName name="TRNR_713429ba31004bd0a0eb99771e60c183_61_2" hidden="1">#REF!</definedName>
    <definedName name="TRNR_714311dc7aa24b07b908caf7f01f68ce_61_2" hidden="1">#REF!</definedName>
    <definedName name="TRNR_7157bc72ff2c4e3980c57829fb997ef0_61_2" hidden="1">#REF!</definedName>
    <definedName name="TRNR_7157eebde6f3408181d5e4d52a819fbb_3919_2" localSheetId="5" hidden="1">#REF!</definedName>
    <definedName name="TRNR_7157eebde6f3408181d5e4d52a819fbb_3919_2" hidden="1">#REF!</definedName>
    <definedName name="TRNR_7167d0d427eb469b825100f2b9b6337e_61_2" hidden="1">#REF!</definedName>
    <definedName name="TRNR_718b4c3e2e894cd9ae7423466316850f_61_2" hidden="1">#REF!</definedName>
    <definedName name="TRNR_71950cf8cf2e44759149ca1bd33b03a7_61_2" hidden="1">#REF!</definedName>
    <definedName name="TRNR_719b528792c84a4dbbd46e85b5b703f5_61_2" hidden="1">#REF!</definedName>
    <definedName name="TRNR_71b7bef140c74c9eb63f0219b8190c63_61_2" hidden="1">#REF!</definedName>
    <definedName name="TRNR_71c2194e5fe14b389ba8f4c7e67eee3a_5979_6" hidden="1">[79]Gráfico07!#REF!</definedName>
    <definedName name="TRNR_71d9ad2232d5451eb639685f27a1f1c3_61_2" hidden="1">#REF!</definedName>
    <definedName name="TRNR_71f718bd9b6c4b4fb78477a3c25f091d_976_3" hidden="1">#REF!</definedName>
    <definedName name="TRNR_720f286990284d72a03f5f2119222325_61_2" hidden="1">#REF!</definedName>
    <definedName name="TRNR_7219beb840fc47db9314f39f4812062f_5828_12" hidden="1">[77]GR46!#REF!</definedName>
    <definedName name="TRNR_7244e376e3e64269a2ccbbbcadd83850_61_2" hidden="1">#REF!</definedName>
    <definedName name="TRNR_724ff952d4844be1b2ce5c0b7003c58a_61_2" hidden="1">#REF!</definedName>
    <definedName name="TRNR_7265424580ca45adb31055c84bfb3831_246_1" localSheetId="5" hidden="1">[96]Anex1_fros4!#REF!</definedName>
    <definedName name="TRNR_7265424580ca45adb31055c84bfb3831_246_1" hidden="1">[96]Anex1_fros4!#REF!</definedName>
    <definedName name="TRNR_7271d2a38ed84e5ba72f2d433c9fd95a_61_2" hidden="1">#REF!</definedName>
    <definedName name="TRNR_7273ec72fb7b4a06ba5f056e55d05b30_61_2" hidden="1">#REF!</definedName>
    <definedName name="TRNR_7276d6c409d64da78f9389b1795ba865_61_2" hidden="1">#REF!</definedName>
    <definedName name="TRNR_727acba7566244c4982c7a0cff775feb_61_2" hidden="1">#REF!</definedName>
    <definedName name="TRNR_727bb4c5495b462ebc7ee9e57748266a_34_4" hidden="1">#REF!</definedName>
    <definedName name="TRNR_727d2b20a70d44768338cee2e7736d28_50_3" hidden="1">#REF!</definedName>
    <definedName name="TRNR_7280b90668304ea0b8852bfbbae5c497_26_38" hidden="1">#REF!</definedName>
    <definedName name="TRNR_728d79c880db4bb292b308c71afae494_20_4" hidden="1">#REF!</definedName>
    <definedName name="TRNR_728fabfc67ab48c7a6953df1f750c89b_61_2" hidden="1">#REF!</definedName>
    <definedName name="TRNR_72915d65e3a24cb4bdaff1491b1d2dfb_61_2" hidden="1">#REF!</definedName>
    <definedName name="TRNR_729edeab67404e7ebf78afcd4983da9c_25_6" hidden="1">#REF!</definedName>
    <definedName name="TRNR_72a43ed6a8914f56a9c4a19e750de31e_6014_6" hidden="1">'[87]GR 32'!#REF!</definedName>
    <definedName name="TRNR_72a9fabe52654083a856b31aa835d26d_61_2" hidden="1">#REF!</definedName>
    <definedName name="TRNR_72bc4c9dafa24374a6c38e6a28669d99_98_3" hidden="1">#REF!</definedName>
    <definedName name="TRNR_72d66de19c354e139620e2e9367e621b_61_2" hidden="1">#REF!</definedName>
    <definedName name="TRNR_72defd72a7f243dab5e781a37a72598a_61_2" hidden="1">#REF!</definedName>
    <definedName name="TRNR_72f6484dffbc4662800998f3b05a99d9_61_2" hidden="1">#REF!</definedName>
    <definedName name="TRNR_72fa04773ffd4a6c822e453dded14160_61_2" hidden="1">#REF!</definedName>
    <definedName name="TRNR_72fc806a317345069718fcc6dc0bd3c3_61_2" hidden="1">#REF!</definedName>
    <definedName name="TRNR_73105c569f9c4fb7b603dd8889161fb1_61_2" hidden="1">#REF!</definedName>
    <definedName name="TRNR_731844dacb794558b7b524fde0aa035e_4_2" hidden="1">#REF!</definedName>
    <definedName name="TRNR_735733d6b266470386b9d0434be005b4_61_2" hidden="1">#REF!</definedName>
    <definedName name="TRNR_73626c23cbc340039b26a905b6f733e5_2052_6" hidden="1">#REF!</definedName>
    <definedName name="TRNR_736a0ef24cb34beeb076b49937d06826_5965_6" hidden="1">[79]Gráfico07!#REF!</definedName>
    <definedName name="TRNR_7376147c93fa44fda1e42e768e786928_5869_6" hidden="1">[77]GR45!#REF!</definedName>
    <definedName name="TRNR_7377952f20394a94a4a90a8a73dfdb9d_61_2" hidden="1">#REF!</definedName>
    <definedName name="TRNR_738353abc3f340bb809fae29e65b81f6_61_2" hidden="1">#REF!</definedName>
    <definedName name="TRNR_73851af729a24770a1583ab2eff43c86_5188_3" localSheetId="5" hidden="1">#REF!</definedName>
    <definedName name="TRNR_73851af729a24770a1583ab2eff43c86_5188_3" hidden="1">#REF!</definedName>
    <definedName name="TRNR_73935765380e4defba22b8f64dc9e883_102_6" hidden="1">#REF!</definedName>
    <definedName name="TRNR_73b1152fa17c407baa2729107433b2f8_285_13" hidden="1">#REF!</definedName>
    <definedName name="TRNR_73b20cf733d44cdc8f16508bf5f82cdb_61_2" hidden="1">#REF!</definedName>
    <definedName name="TRNR_73c2f1ead3614b479255eaa264f33950_6044_6" hidden="1">[79]Gráfico07!#REF!</definedName>
    <definedName name="TRNR_73dd167c755a406ca71c7279b6c87768_61_2" hidden="1">#REF!</definedName>
    <definedName name="TRNR_73dd36b23bda424ebd165614ec7619e6_61_2" hidden="1">#REF!</definedName>
    <definedName name="TRNR_73e18155a40b405d986020bf832a9e3f_52_37" hidden="1">#REF!</definedName>
    <definedName name="TRNR_73e5c59d43d4461198fb0ee12e83efcb_61_2" hidden="1">#REF!</definedName>
    <definedName name="TRNR_73e6030346d04d27a48e4ed65cd69c3b_61_2" hidden="1">#REF!</definedName>
    <definedName name="TRNR_73ea5ab13ab141339bf4770864312840_61_2" hidden="1">#REF!</definedName>
    <definedName name="TRNR_73f358780fb9451d8e10e19adba3b10f_54_3" hidden="1">#REF!</definedName>
    <definedName name="TRNR_741a6979a750448896496dbc84352d6e_61_2" hidden="1">#REF!</definedName>
    <definedName name="TRNR_7425a9269008464bb1a94f4559ad8aaf_2055_6" hidden="1">#REF!</definedName>
    <definedName name="TRNR_7440927b5c164c72a24f4fdac98f67e0_61_2" hidden="1">#REF!</definedName>
    <definedName name="TRNR_744bcbfaafd04ccfb3d47adae799477f_102_6" hidden="1">#REF!</definedName>
    <definedName name="TRNR_744f0b927f1f4a95a750b577faf5e8cd_281_26" hidden="1">#REF!</definedName>
    <definedName name="TRNR_745a221b7838406b92d9fc591738155e_52_50" hidden="1">#REF!</definedName>
    <definedName name="TRNR_7465f767effa43e8ac26759dcaa83a62_523_3" hidden="1">[78]Ds!#REF!</definedName>
    <definedName name="TRNR_747d98081f444f0bbe7f70e23b94930c_1057_27" hidden="1">#REF!</definedName>
    <definedName name="TRNR_74922fbec05648e2b096f8ad512dae61_25_6" hidden="1">#REF!</definedName>
    <definedName name="TRNR_7493eed852ac492e924671d7d96a4a17_61_2" hidden="1">#REF!</definedName>
    <definedName name="TRNR_749e40c065274facb5bee41afc3f984e_525_1" hidden="1">#REF!</definedName>
    <definedName name="TRNR_74cecbe3b76d4f70a5832d602fbed9ea_2043_6" hidden="1">#REF!</definedName>
    <definedName name="TRNR_74d89f5b71f946dfa68463dc91f81dc6_61_2" hidden="1">#REF!</definedName>
    <definedName name="TRNR_75007409cbc04bcea984c96d56017067_6230_4" hidden="1">#REF!</definedName>
    <definedName name="TRNR_7505256ac3a7406f98e65320e9790565_61_2" hidden="1">#REF!</definedName>
    <definedName name="TRNR_750a1c1d395a46abb12056f4e329e60e_61_2" hidden="1">#REF!</definedName>
    <definedName name="TRNR_750b4f6c7aaf4aec958bbe7c5852af1c_986_27" hidden="1">#REF!</definedName>
    <definedName name="TRNR_7510dd3c6b8946fba5758255900bb3ee_61_2" hidden="1">#REF!</definedName>
    <definedName name="TRNR_7529b4d74f0d49b7b897f01b8e5f222a_98_6" hidden="1">#REF!</definedName>
    <definedName name="TRNR_752bca9a8a854a819602c28284df33fe_61_2" hidden="1">#REF!</definedName>
    <definedName name="TRNR_7530135b2dcb4bb5a9500bd852f05881_61_2" hidden="1">#REF!</definedName>
    <definedName name="TRNR_7531204f0886470cb8bf619dc4976ce1_61_2" hidden="1">#REF!</definedName>
    <definedName name="TRNR_7542d04af7a840c4a41276e7cec9077c_1_7" hidden="1">#REF!</definedName>
    <definedName name="TRNR_7548a435092d4049a2fbca06e5d6cfd9_61_2" hidden="1">#REF!</definedName>
    <definedName name="TRNR_75707a0f4c97499c85b8f2f64a2e2985_1107_27" hidden="1">#REF!</definedName>
    <definedName name="TRNR_7578a753018343c49a8f937374b6273a_61_2" hidden="1">#REF!</definedName>
    <definedName name="TRNR_757acba254ef4c9c9553a32e3a463a2d_61_2" hidden="1">#REF!</definedName>
    <definedName name="TRNR_757e23b5d9884255998431dd4ac25c03_6_1" hidden="1">[78]Ds!#REF!</definedName>
    <definedName name="TRNR_759130116bb24252a4b35b7d06109861_61_2" hidden="1">#REF!</definedName>
    <definedName name="TRNR_7593290c7d1344b7813cbaa2efe038b9_61_2" hidden="1">#REF!</definedName>
    <definedName name="TRNR_75bebc98a7664334bbe7d45cf35dc149_94_3" hidden="1">#REF!</definedName>
    <definedName name="TRNR_75ddff8a608d47ad84e7b4bbb5b6be84_6143_4" hidden="1">#REF!</definedName>
    <definedName name="TRNR_75f74acefa924fbebfac40967cb0e2c1_6186_2" hidden="1">#REF!</definedName>
    <definedName name="TRNR_760f5a8c646c469b84dafc720f19bd8c_61_2" hidden="1">#REF!</definedName>
    <definedName name="TRNR_7615cb9dffe44d6f903dd63b359ac174_61_2" hidden="1">#REF!</definedName>
    <definedName name="TRNR_761677e378dd47508064cdd4e500eb31_61_2" hidden="1">#REF!</definedName>
    <definedName name="TRNR_762c2e7cdc46458fa3a397c6b99dde8e_61_2" hidden="1">#REF!</definedName>
    <definedName name="TRNR_76319cd764c944fe90e7a26aecd1684a_61_2" hidden="1">#REF!</definedName>
    <definedName name="TRNR_763e6b9bb8704654be0d9ce44377d51c_19_9" hidden="1">#REF!</definedName>
    <definedName name="TRNR_7646be55a03a4a74bd6600e54ff74c81_61_2" hidden="1">#REF!</definedName>
    <definedName name="TRNR_76492e42a82b4f31a0324d43c7f63b90_309_7" hidden="1">#REF!</definedName>
    <definedName name="TRNR_7655339988604120a5a35fbeea6716a7_61_2" hidden="1">#REF!</definedName>
    <definedName name="TRNR_76582f6f899c43a29279a3d1a02ae87a_2083_6" hidden="1">#REF!</definedName>
    <definedName name="TRNR_7658e0b1a15543f1ae9f5707337beba9_6031_6" hidden="1">'[87]GR 32'!#REF!</definedName>
    <definedName name="TRNR_76590875345a43df941c0a3435559934_287_26" hidden="1">#REF!</definedName>
    <definedName name="TRNR_7673411ed59445afbc698f04c6abfdbb_61_2" hidden="1">#REF!</definedName>
    <definedName name="TRNR_7685e1cd6801491bb8b4865bee78782e_61_2" hidden="1">#REF!</definedName>
    <definedName name="TRNR_76bd3d2364c5421abe95b046d6c1543e_61_2" hidden="1">#REF!</definedName>
    <definedName name="TRNR_76c277fb0e53449c8a93a7ef9e8fe37b_61_2" hidden="1">#REF!</definedName>
    <definedName name="TRNR_76d9b9b472bf4d64986f7b57f7d14157_61_2" hidden="1">#REF!</definedName>
    <definedName name="TRNR_77115e6265674d3599eb8a5335586ece_54_3" hidden="1">#REF!</definedName>
    <definedName name="TRNR_7711c2ea98e04c36b4f15eff424dab24_61_10" hidden="1">#REF!</definedName>
    <definedName name="TRNR_771a97de8cca4ce4b77061aaafe24bac_61_2" hidden="1">#REF!</definedName>
    <definedName name="TRNR_77263bff4edc412a8ad85802121c7e56_61_2" hidden="1">#REF!</definedName>
    <definedName name="TRNR_77340240804349618fa62e5d14e6049f_61_2" hidden="1">#REF!</definedName>
    <definedName name="TRNR_773bb486f253412c94c35ad30fc55d59_61_2" hidden="1">#REF!</definedName>
    <definedName name="TRNR_773ecb4d754c41e6be4eff6afb053cac_20_4" hidden="1">#REF!</definedName>
    <definedName name="TRNR_77401bbf1c9943c6b2049b65806931c9_1_2" hidden="1">#REF!</definedName>
    <definedName name="TRNR_774a6f763c5c4686a450565037bf4915_61_2" hidden="1">#REF!</definedName>
    <definedName name="TRNR_775797d290e24499a9f8508eb74e45f0_5833_12" hidden="1">[77]GR46!#REF!</definedName>
    <definedName name="TRNR_775b7cbd0c7e41d09a9fdc2a9c3cb924_33_2" hidden="1">[85]Expectativas!#REF!</definedName>
    <definedName name="TRNR_7765d95f95f64218aae62b1f07152ee4_103_6" hidden="1">#REF!</definedName>
    <definedName name="TRNR_776cb8da66e54b82aaf712f02a7d0d4b_97_1" localSheetId="5" hidden="1">#REF!</definedName>
    <definedName name="TRNR_776cb8da66e54b82aaf712f02a7d0d4b_97_1" hidden="1">#REF!</definedName>
    <definedName name="TRNR_7772fed858614d25aa0c7fe23881bd38_61_2" hidden="1">#REF!</definedName>
    <definedName name="TRNR_778e2d8356ef4ec5b56cdd6dfbb2f21a_25_6" hidden="1">#REF!</definedName>
    <definedName name="TRNR_77dd881317d94d04b9b743025be1527b_10_4" hidden="1">#REF!</definedName>
    <definedName name="TRNR_77fc1748e5294bf5b83c0e3d4d8aac82_61_2" hidden="1">#REF!</definedName>
    <definedName name="TRNR_77fd1950a7f24eadadb681b518fd55f4_61_2" hidden="1">#REF!</definedName>
    <definedName name="TRNR_7806a49502834039bf4889699dd80aa7_61_2" hidden="1">#REF!</definedName>
    <definedName name="TRNR_7818b14efde34d18bf36bb53fb8b8ff7_523_1" localSheetId="5" hidden="1">#REF!</definedName>
    <definedName name="TRNR_7818b14efde34d18bf36bb53fb8b8ff7_523_1" hidden="1">#REF!</definedName>
    <definedName name="TRNR_7842694193b94a3da362069888702c3e_61_2" hidden="1">#REF!</definedName>
    <definedName name="TRNR_784e3c899b0348ab8cf5670b666f8b0b_6143_6" hidden="1">#REF!</definedName>
    <definedName name="TRNR_784f6989c19648dd8d3f027719cdc9a6_61_2" hidden="1">#REF!</definedName>
    <definedName name="TRNR_786c613739154a869b72de2ea4c34c1d_277_6" hidden="1">#REF!</definedName>
    <definedName name="TRNR_7873daf9e13f461c94dfaab2c9600484_61_2" hidden="1">#REF!</definedName>
    <definedName name="TRNR_787d29c624944174a524717f6516c856_61_2" hidden="1">#REF!</definedName>
    <definedName name="TRNR_78868fea94554e5d88b1a0f0932a2ce5_282_26" hidden="1">#REF!</definedName>
    <definedName name="TRNR_7888a556ca1b41519bed726b21231e52_61_2" hidden="1">#REF!</definedName>
    <definedName name="TRNR_789117cfdc96478c96d774713073a002_61_2" hidden="1">#REF!</definedName>
    <definedName name="TRNR_7894e2ab812f4a1fa84a3af12db578a5_61_2" hidden="1">#REF!</definedName>
    <definedName name="TRNR_789952fa3aef48f4be8ac9fba2a26fcd_6186_4" hidden="1">#REF!</definedName>
    <definedName name="TRNR_78a1f5c216814c63aaee5b3b6de508ab_20_4" hidden="1">#REF!</definedName>
    <definedName name="TRNR_78aaea4aa2af41e78da2112148fcb08c_61_2" hidden="1">#REF!</definedName>
    <definedName name="TRNR_78b7583f15c94ed798b5d53528b47cee_50_2" hidden="1">[78]Ds!#REF!</definedName>
    <definedName name="TRNR_78c4c6af6544412d95d5bc66e353d006_61_2" hidden="1">#REF!</definedName>
    <definedName name="TRNR_78cf6f9cc41146c0a47329afe337075f_90_18" hidden="1">#REF!</definedName>
    <definedName name="TRNR_78d99c91ad0a465fa8909416c6fe74aa_61_2" hidden="1">#REF!</definedName>
    <definedName name="TRNR_78db4599e2414ad9bc3458ac97201553_2023_6" hidden="1">#REF!</definedName>
    <definedName name="TRNR_78df01941e5643739b8cb2d2b2a37e60_61_2" hidden="1">#REF!</definedName>
    <definedName name="TRNR_78e2a52771434cc5994e51702ac25be9_61_6" hidden="1">#REF!</definedName>
    <definedName name="TRNR_78f3f56f44394a92830d8b0d77c95feb_61_2" hidden="1">#REF!</definedName>
    <definedName name="TRNR_78f9c031c5d44a9d8808567425d1ff42_5810_12" hidden="1">[77]GR46!#REF!</definedName>
    <definedName name="TRNR_790561633cd34737aa57c52adfc0e00e_5940_6" hidden="1">[79]Gráfico07!#REF!</definedName>
    <definedName name="TRNR_790fbe434cda4f7387e9703c678a538b_5849_12" hidden="1">[77]GR46!#REF!</definedName>
    <definedName name="TRNR_79123bf5c66349edb6702baa3287462a_61_2" hidden="1">#REF!</definedName>
    <definedName name="TRNR_7912b6829c19465b8e49ec343a4a544b_61_2" hidden="1">#REF!</definedName>
    <definedName name="TRNR_791b21c1c7444fbdbd590a582fbcc8f4_101_6" hidden="1">#REF!</definedName>
    <definedName name="TRNR_79315f09fd554156a2359e1b253608fb_30_1" localSheetId="5" hidden="1">[96]Anex1_fros4!#REF!</definedName>
    <definedName name="TRNR_79315f09fd554156a2359e1b253608fb_30_1" hidden="1">[96]Anex1_fros4!#REF!</definedName>
    <definedName name="TRNR_794e75e11648408fa25576ac943d946b_103_4" hidden="1">#REF!</definedName>
    <definedName name="TRNR_79954b12bbf74fb4b3b2b01180f8b41b_61_2" hidden="1">#REF!</definedName>
    <definedName name="TRNR_7998bb254016478a9641952164d08ef1_9_4" hidden="1">#REF!</definedName>
    <definedName name="TRNR_7999b0c243c94505a11474dd19dd7d88_276_6" hidden="1">#REF!</definedName>
    <definedName name="TRNR_79dc6770cf5e49b1817d0f24a08e7138_61_2" hidden="1">#REF!</definedName>
    <definedName name="TRNR_79f8971f80554af58a4608b6d29c018f_61_2" hidden="1">#REF!</definedName>
    <definedName name="TRNR_79faebd70435405981b83026acf635d7_20_4" hidden="1">#REF!</definedName>
    <definedName name="TRNR_7a06bf06a40147ffab89863a40b37c50_61_2" hidden="1">#REF!</definedName>
    <definedName name="TRNR_7a1e1dd34ca74431a844bfe00d237822_51_3" hidden="1">#REF!</definedName>
    <definedName name="TRNR_7a358512c8374d91a2cd361262ea06aa_56_3" hidden="1">#REF!</definedName>
    <definedName name="TRNR_7a3b31274ea54da694bf910735fe1ed0_61_2" hidden="1">#REF!</definedName>
    <definedName name="TRNR_7a4fb5990ef148e7b965fa34b7027e7e_6059_2" hidden="1">#REF!</definedName>
    <definedName name="TRNR_7a589d81ec0a43cca4a5a95e1c447d61_61_2" hidden="1">#REF!</definedName>
    <definedName name="TRNR_7a759596f07746d8b1d293873e785bb6_61_2" hidden="1">#REF!</definedName>
    <definedName name="TRNR_7a8a053c6d6b4645ab625f0822e86dc5_61_2" hidden="1">#REF!</definedName>
    <definedName name="TRNR_7a9f8db4f7764f9c9417f8a4e253096e_61_2" hidden="1">#REF!</definedName>
    <definedName name="TRNR_7ab1d13355214d6093c7744aba460636_85_4" hidden="1">#REF!</definedName>
    <definedName name="TRNR_7ab7243c4c5e4868b5c023f20c747128_61_2" hidden="1">#REF!</definedName>
    <definedName name="TRNR_7ac5a5506e7748198bec48844decbbab_61_2" hidden="1">#REF!</definedName>
    <definedName name="TRNR_7ac97089d7954505a2e7550d5359adda_61_2" hidden="1">#REF!</definedName>
    <definedName name="TRNR_7ac98592a5d64a4488e33a222240b749_55_3" hidden="1">#REF!</definedName>
    <definedName name="TRNR_7ae2f6bcd5db49bdadda0c0067e28c9a_19_9" hidden="1">#REF!</definedName>
    <definedName name="TRNR_7af97558a50f49cb906004a7d3a6894c_979_27" hidden="1">#REF!</definedName>
    <definedName name="TRNR_7aff7cdd5c2e4d86ab3c536eaacd29a0_61_2" hidden="1">#REF!</definedName>
    <definedName name="TRNR_7b12027fd03a4485b10045fb5c9059bc_61_2" hidden="1">#REF!</definedName>
    <definedName name="TRNR_7b14fc877312461f8d97718291f60b93_61_2" hidden="1">#REF!</definedName>
    <definedName name="TRNR_7b392489436e4270aef8d8fa2f5f1275_61_2" hidden="1">#REF!</definedName>
    <definedName name="TRNR_7b3a7f59f97748e69bf3dedcea45680d_3919_6" localSheetId="5" hidden="1">[97]prima_riesgo!#REF!</definedName>
    <definedName name="TRNR_7b3a7f59f97748e69bf3dedcea45680d_3919_6" hidden="1">[97]prima_riesgo!#REF!</definedName>
    <definedName name="TRNR_7b3d1b3a9239463083fb4a07d70c4fa8_5804_12" hidden="1">[77]GR46!#REF!</definedName>
    <definedName name="TRNR_7b3f6062520a4e62b75aa76a904fcb65_61_2" hidden="1">#REF!</definedName>
    <definedName name="TRNR_7b4d6d11579547439e3d9a2b388e1405_61_2" hidden="1">#REF!</definedName>
    <definedName name="TRNR_7b5c112ee72c48049e6930051afe35a4_99_6" hidden="1">#REF!</definedName>
    <definedName name="TRNR_7b61ba0ceae84f2bbdc8b92e0ec9e7b2_61_2" hidden="1">#REF!</definedName>
    <definedName name="TRNR_7b66eb9f1b4b4a7eb5d5d1b0eaa33e09_61_2" hidden="1">#REF!</definedName>
    <definedName name="TRNR_7b776af860814101bb213f2dbbc0d234_61_2" hidden="1">#REF!</definedName>
    <definedName name="TRNR_7bac661cef264ac28611b82056070a90_61_2" hidden="1">#REF!</definedName>
    <definedName name="TRNR_7bd1d042c661472884d8daf38b6b1049_61_2" hidden="1">#REF!</definedName>
    <definedName name="TRNR_7bdbc8b9b7524f7aa537c60f5f14cb43_150_6" hidden="1">#REF!</definedName>
    <definedName name="TRNR_7be0cf8352ec491c83f48d4e8a5476d1_61_2" hidden="1">#REF!</definedName>
    <definedName name="TRNR_7be2764eb50944899174b8ea38a0f993_6267_4" hidden="1">#REF!</definedName>
    <definedName name="TRNR_7bf2fbb44230441b8cc3d129bc9d5e40_5844_6" hidden="1">[77]GR45!#REF!</definedName>
    <definedName name="TRNR_7bf7e2f557f24a2b9db117ce23b11644_61_2" hidden="1">#REF!</definedName>
    <definedName name="TRNR_7c115e6f2f974ede98905a6737439a39_61_2" hidden="1">#REF!</definedName>
    <definedName name="TRNR_7c4099bfc14546a8ae7c403d1e890224_61_2" hidden="1">#REF!</definedName>
    <definedName name="TRNR_7c4402b60c71472e88152cf435492f3f_61_2" hidden="1">#REF!</definedName>
    <definedName name="TRNR_7c4e0ee9135a4797b89ca1a726b7659c_61_2" hidden="1">#REF!</definedName>
    <definedName name="TRNR_7c88881828bd439fa24f47babf777769_1078_27" hidden="1">#REF!</definedName>
    <definedName name="TRNR_7c9544558dc04b1692ee6b7f5e6a7ce2_52_3" hidden="1">#REF!</definedName>
    <definedName name="TRNR_7c96bd427b1c416ab9e6ca72e9551d60_50_2" hidden="1">[78]Ds!#REF!</definedName>
    <definedName name="TRNR_7c979bff5ad746b6bb1ed019496d0118_61_2" hidden="1">#REF!</definedName>
    <definedName name="TRNR_7cab6fa13ca54e99af4f367b213c6074_2023_6" hidden="1">#REF!</definedName>
    <definedName name="TRNR_7cb107c897b8457a998b012380474119_6251_4" hidden="1">#REF!</definedName>
    <definedName name="TRNR_7cbceadd98ed4e03bd9a8ca440193817_61_2" hidden="1">#REF!</definedName>
    <definedName name="TRNR_7cc2e32ad6d54c80bd278fd64517a919_29_6" hidden="1">#REF!</definedName>
    <definedName name="TRNR_7cc484c847e24e04a211401e8f5a4a27_61_2" hidden="1">#REF!</definedName>
    <definedName name="TRNR_7cc6f9ede4284fa0927c8d3ed4768186_5834_4" hidden="1">#REF!</definedName>
    <definedName name="TRNR_7cc80bcc22444fceb69cb224a4979405_61_2" hidden="1">#REF!</definedName>
    <definedName name="TRNR_7cd2ab7446a14678a7a1d231b3535f97_25_6" hidden="1">#REF!</definedName>
    <definedName name="TRNR_7cd7a6b88e244fdbb777bd6010852f94_56_3" hidden="1">#REF!</definedName>
    <definedName name="TRNR_7cedbbc844c54ebb84ffa84b8c8fdf3a_5858_12" hidden="1">[77]GR46!#REF!</definedName>
    <definedName name="TRNR_7d19fd1fc4b34070a3b91436a5ae4d2e_61_2" hidden="1">#REF!</definedName>
    <definedName name="TRNR_7d44f7f5acfd45e982ba2e831e608753_61_2" hidden="1">#REF!</definedName>
    <definedName name="TRNR_7d73f60ed5494144b25196a89dfa4dc9_61_2" hidden="1">#REF!</definedName>
    <definedName name="TRNR_7d7cd7d3fbb542528bbd80ee648ee036_61_2" hidden="1">#REF!</definedName>
    <definedName name="TRNR_7d7f0513a5c94e409b1eba6db4fdd20b_61_2" hidden="1">#REF!</definedName>
    <definedName name="TRNR_7d95065a10564090937b44c290bbc91f_1170_25" hidden="1">#REF!</definedName>
    <definedName name="TRNR_7d9c2ef6ec4247a9aea4657659a8ef34_56_3" hidden="1">#REF!</definedName>
    <definedName name="TRNR_7da32225e38942e7b30797936d2ef432_61_2" hidden="1">#REF!</definedName>
    <definedName name="TRNR_7db05800e17c4c15a5cb437529ad2cb7_6143_6" hidden="1">#REF!</definedName>
    <definedName name="TRNR_7dc367b7411f4c3b9829988e20a370ee_61_2" hidden="1">#REF!</definedName>
    <definedName name="TRNR_7dcec1fe17f441bbaf408952178f00f4_5859_6" hidden="1">#REF!</definedName>
    <definedName name="TRNR_7dd4128da707496a8ff63202f9105326_6049_6" hidden="1">[79]Gráfico07!#REF!</definedName>
    <definedName name="TRNR_7dd868cb97d74fcaab8074eac263ef86_61_2" hidden="1">#REF!</definedName>
    <definedName name="TRNR_7de1c0461b814626834fb04f24579594_283_13" hidden="1">#REF!</definedName>
    <definedName name="TRNR_7de93423e9ac4aa68fac7c36a52a3faf_987_27" hidden="1">#REF!</definedName>
    <definedName name="TRNR_7de96e682fb74c3d922fc6f63fb7986b_61_2" hidden="1">#REF!</definedName>
    <definedName name="TRNR_7df8834ab1994d9c8461b7e811559a7b_62_130" hidden="1">#REF!</definedName>
    <definedName name="TRNR_7e05b870b4e447539358543cf15c02ef_61_2" hidden="1">#REF!</definedName>
    <definedName name="TRNR_7e2b69bae83d4c708a9ea9aaee4e4027_1017_27" hidden="1">#REF!</definedName>
    <definedName name="TRNR_7e403c998d684005a710cd3122553baa_2023_4" hidden="1">#REF!</definedName>
    <definedName name="TRNR_7e53f44d87294801b6bddc2fa4019383_61_2" hidden="1">#REF!</definedName>
    <definedName name="TRNR_7e5a1ece10f349a7baf4a76cac0ff190_6249_6" hidden="1">#REF!</definedName>
    <definedName name="TRNR_7e5cd65972034ebdbb100c43fed1f5ec_6143_6" hidden="1">#REF!</definedName>
    <definedName name="TRNR_7e6251368d2140d4b521f773fb8cee7a_61_2" hidden="1">#REF!</definedName>
    <definedName name="TRNR_7e92daad68294f328e9eeda98469dea2_5886_12" hidden="1">[77]GR46!#REF!</definedName>
    <definedName name="TRNR_7e944dbb335f45659febb3d01b1b3b7d_61_2" hidden="1">#REF!</definedName>
    <definedName name="TRNR_7ea7bc5b8fee4743843b7085f0d48a6e_61_2" hidden="1">#REF!</definedName>
    <definedName name="TRNR_7eb868774356474b900836e126d41715_109_3" hidden="1">[82]G37!#REF!</definedName>
    <definedName name="TRNR_7ed53fc598614c3ab6e48bc2a6068ea2_61_2" hidden="1">#REF!</definedName>
    <definedName name="TRNR_7ed598064f31423ab9a05f8f315b3493_61_2" hidden="1">#REF!</definedName>
    <definedName name="TRNR_7eeacfe0378c43e383c40b7bf3d8532e_61_2" hidden="1">#REF!</definedName>
    <definedName name="TRNR_7ef14734efb541a6870828b073250ea9_61_2" hidden="1">#REF!</definedName>
    <definedName name="TRNR_7f0819bfabac48a3a7250bc8a4fbfd24_61_2" hidden="1">#REF!</definedName>
    <definedName name="TRNR_7f0b140131304aab8274d647a8d48281_2088_6" hidden="1">#REF!</definedName>
    <definedName name="TRNR_7f2e65468456493ca04a674a7bc3244f_320_3" hidden="1">[82]G37!#REF!</definedName>
    <definedName name="TRNR_7f335cde306042a88bf434bb74a4851f_61_2" hidden="1">#REF!</definedName>
    <definedName name="TRNR_7f3d2a60e3ba46578e62a8c2ef0ffb29_525_1" hidden="1">#REF!</definedName>
    <definedName name="TRNR_7f446f7c8ab341e2b97f8db07c5f0d95_61_2" hidden="1">#REF!</definedName>
    <definedName name="TRNR_7f5437540fb248dca6988c17e2aa17d1_61_2" hidden="1">#REF!</definedName>
    <definedName name="TRNR_7f57b29de8094e1996f059e2d4ae4886_61_2" hidden="1">#REF!</definedName>
    <definedName name="TRNR_7f5b00e2edfa4340b7e6aebdebb0865a_61_2" hidden="1">#REF!</definedName>
    <definedName name="TRNR_7f6ade153cf742c3be95194eb8e121ba_523_1" localSheetId="5" hidden="1">#REF!</definedName>
    <definedName name="TRNR_7f6ade153cf742c3be95194eb8e121ba_523_1" hidden="1">#REF!</definedName>
    <definedName name="TRNR_7f6b4839f6924843b331ed3710e45e29_61_2" hidden="1">#REF!</definedName>
    <definedName name="TRNR_7f6cf9606b584321959675fc25820e4d_61_2" hidden="1">#REF!</definedName>
    <definedName name="TRNR_7f77436a094d4ab7afc35368728da6c1_6022_6" hidden="1">'[87]GR 32'!#REF!</definedName>
    <definedName name="TRNR_7f7be2144b174d9281232a62251db15a_61_2" hidden="1">#REF!</definedName>
    <definedName name="TRNR_7f846270430c4f92a186a6b8708f4646_61_2" hidden="1">#REF!</definedName>
    <definedName name="TRNR_7f947648ad2c4d889364870767fec5b5_6177_2" hidden="1">#REF!</definedName>
    <definedName name="TRNR_7fa17cd1739146a8a48b635c4bb2b020_61_2" hidden="1">#REF!</definedName>
    <definedName name="TRNR_7faad4d179be4d64b553c9ed42b7c2e8_2023_4" hidden="1">#REF!</definedName>
    <definedName name="TRNR_7facc36bb7ec421d94337469942bc86c_6123_4" hidden="1">#REF!</definedName>
    <definedName name="TRNR_7fbdc073b68544a6bfadd523c875f39f_61_2" hidden="1">#REF!</definedName>
    <definedName name="TRNR_7fccaa39256d45cea952b97f7af5befc_6030_6" hidden="1">#REF!</definedName>
    <definedName name="TRNR_7fd2f04c8a87458b8bcafa8dd693c65e_61_2" hidden="1">#REF!</definedName>
    <definedName name="TRNR_7fdda9e881764adfb0d0fd67529cdd95_2033_6" hidden="1">#REF!</definedName>
    <definedName name="TRNR_7fff957b104d40b9aa8b1cada0402afb_61_2" hidden="1">#REF!</definedName>
    <definedName name="TRNR_800592f5d9b64686a6c039af0b065f17_61_2" hidden="1">#REF!</definedName>
    <definedName name="TRNR_800f8e5dfcd741a3b107f832ac3d941a_284_26" hidden="1">#REF!</definedName>
    <definedName name="TRNR_80170d523db14acaa3f32c7539fcd691_61_2" hidden="1">#REF!</definedName>
    <definedName name="TRNR_801efc19457241d69635ba01d6c44dbc_61_2" hidden="1">#REF!</definedName>
    <definedName name="TRNR_802c78c0c3464e1daec58e3e23684751_309_3" hidden="1">#REF!</definedName>
    <definedName name="TRNR_802fd95f1ad04175b882db4c353f4b4e_61_2" hidden="1">#REF!</definedName>
    <definedName name="TRNR_80320ce8000a48338cb306362f9a527c_61_2" hidden="1">#REF!</definedName>
    <definedName name="TRNR_803ba68cd7434ad79c853be79c851847_20_3" hidden="1">#REF!</definedName>
    <definedName name="TRNR_803e8a53a3344e76b1f63dfe73b5458c_61_2" hidden="1">#REF!</definedName>
    <definedName name="TRNR_80412aadb85b47b4aaf3c2bfa4068fbb_6137_6" hidden="1">#REF!</definedName>
    <definedName name="TRNR_8041a6bcd97f4804b690040e54e31f80_61_2" hidden="1">#REF!</definedName>
    <definedName name="TRNR_804bc23519de4bbca4a43745fc715661_61_2" hidden="1">#REF!</definedName>
    <definedName name="TRNR_805c1f0e0dee4a8ba4fd672e24ae1145_5861_6" hidden="1">#REF!</definedName>
    <definedName name="TRNR_80758883adbb4c9eab0957a033acc7ed_1060_27" hidden="1">#REF!</definedName>
    <definedName name="TRNR_809485dbe968414c978a3249c085dcda_61_2" hidden="1">#REF!</definedName>
    <definedName name="TRNR_8096034eaa3f432b967fbf9016683712_0_0" localSheetId="5" hidden="1">#REF!</definedName>
    <definedName name="TRNR_8096034eaa3f432b967fbf9016683712_0_0" hidden="1">#REF!</definedName>
    <definedName name="TRNR_809653a72bdf4b9c8cba7e3265d23b9a_283_6" hidden="1">#REF!</definedName>
    <definedName name="TRNR_809f147b6e2447639fbd2eb49c4bd686_61_2" hidden="1">#REF!</definedName>
    <definedName name="TRNR_80a3f7c4d107486e8714df10138c6ef5_61_2" hidden="1">#REF!</definedName>
    <definedName name="TRNR_80a406ad099e4ae5bebdf2a1e63bc2c0_10_7" hidden="1">#REF!</definedName>
    <definedName name="TRNR_80aa6953be684ca889f8a13b8aa1b182_99_6" hidden="1">#REF!</definedName>
    <definedName name="TRNR_80b676d8d9b044c98c79bdcb6fd45e92_2023_4" hidden="1">#REF!</definedName>
    <definedName name="TRNR_80bf3a918233486d9260b1127c7ee429_61_2" hidden="1">#REF!</definedName>
    <definedName name="TRNR_80c003f9d7a545d293e0fced2b69293d_61_2" hidden="1">#REF!</definedName>
    <definedName name="TRNR_80c463280ae84544ba4c5b64ea07ad57_3920_1" localSheetId="5" hidden="1">#REF!</definedName>
    <definedName name="TRNR_80c463280ae84544ba4c5b64ea07ad57_3920_1" hidden="1">#REF!</definedName>
    <definedName name="TRNR_80d742a68d694a4593289f27221615de_61_2" hidden="1">#REF!</definedName>
    <definedName name="TRNR_80daebd871574ac09655ff5877af805f_61_2" hidden="1">#REF!</definedName>
    <definedName name="TRNR_80e5e7a95cce4643a9d6b242eb00051a_1306_1" hidden="1">#REF!</definedName>
    <definedName name="TRNR_80ef0c34a3a8402bba39bb68ad67d19f_61_2" hidden="1">#REF!</definedName>
    <definedName name="TRNR_80f6bc78870d46b7877a16ee31d7b071_61_2" hidden="1">#REF!</definedName>
    <definedName name="TRNR_810fa73f8f234ea9877b546e6ce7c9f5_61_2" hidden="1">#REF!</definedName>
    <definedName name="TRNR_8117fdf186554c38a16a7a79cad91202_61_2" hidden="1">#REF!</definedName>
    <definedName name="TRNR_812be9e9379d43b5a969401e729a3be8_61_2" hidden="1">#REF!</definedName>
    <definedName name="TRNR_81617b08bc1540ea87cfa9b5a9ac9daa_55_3" hidden="1">#REF!</definedName>
    <definedName name="TRNR_816ee83052c24222a228a99890b5b70b_61_2" hidden="1">#REF!</definedName>
    <definedName name="TRNR_8173ece38bc04b979bd59709ec43906f_61_2" hidden="1">#REF!</definedName>
    <definedName name="TRNR_8178891fb1404c098fbb03ad33ffcdbf_61_2" hidden="1">#REF!</definedName>
    <definedName name="TRNR_81c641267da546cb83a30be2fc7ddb38_61_2" hidden="1">#REF!</definedName>
    <definedName name="TRNR_81cad807ffc44ccd8eb0b2ad7ec88f58_61_2" hidden="1">#REF!</definedName>
    <definedName name="TRNR_81ce383238874c35961f494c85c9b91f_5_6" hidden="1">#REF!</definedName>
    <definedName name="TRNR_81e2d76dbaa148d4822274deec91674d_61_2" hidden="1">#REF!</definedName>
    <definedName name="TRNR_820043b070de47ada8238b58e20b8d88_61_2" hidden="1">#REF!</definedName>
    <definedName name="TRNR_820226e5af8844fa9cd782a4d2f24ac6_61_2" hidden="1">#REF!</definedName>
    <definedName name="TRNR_82089d43a7604260a9a9db0f52ae943c_61_2" hidden="1">#REF!</definedName>
    <definedName name="TRNR_821b1a7499034968be16481745f5a822_276_6" hidden="1">#REF!</definedName>
    <definedName name="TRNR_8232288a138248fbb0322dedb0683aec_5986_6" hidden="1">'[87]GR 32'!#REF!</definedName>
    <definedName name="TRNR_8237233e8b834867a4f98c0f3a34400d_61_2" hidden="1">#REF!</definedName>
    <definedName name="TRNR_824ac04301e14400a8a5677c3ebe793c_977_28" hidden="1">#REF!</definedName>
    <definedName name="TRNR_8252794fba9243f988cb7f5cd6b0992c_1076_27" hidden="1">#REF!</definedName>
    <definedName name="TRNR_826c91d5978f460d9ac87dd3a2e0a0a6_285_26" hidden="1">#REF!</definedName>
    <definedName name="TRNR_827c8d0710d74e8e9ddb92829ad5d489_277_7" hidden="1">#REF!</definedName>
    <definedName name="TRNR_827e5b252b444fc3a3c135aaf9104173_61_2" hidden="1">#REF!</definedName>
    <definedName name="TRNR_828433ca4686488ea71d595be0970818_6177_2" hidden="1">#REF!</definedName>
    <definedName name="TRNR_829e8e93f1c048a88827c2759f484dee_61_2" hidden="1">#REF!</definedName>
    <definedName name="TRNR_82a4d9d44cef42158c0be454b047f743_5992_6" hidden="1">[79]Gráfico07!#REF!</definedName>
    <definedName name="TRNR_82b26e7655cc4637baed3ff6237e78a1_61_2" hidden="1">#REF!</definedName>
    <definedName name="TRNR_82c41a74c5ac475aa399d92da1a9c969_10_4" hidden="1">#REF!</definedName>
    <definedName name="TRNR_82cf6cf015f149c98655cfb03986efd0_5831_12" hidden="1">[77]GR46!#REF!</definedName>
    <definedName name="TRNR_82d6bfe40c2240f6af63bfc12e625731_61_2" hidden="1">#REF!</definedName>
    <definedName name="TRNR_82fecd942a214426a1aa27e1789f77e8_285_13" hidden="1">#REF!</definedName>
    <definedName name="TRNR_8314cafd0ca14e219ffa5c50211cba89_8_10" hidden="1">#REF!</definedName>
    <definedName name="TRNR_833094d7b47c42b4bd0411d25b777bb0_61_2" hidden="1">#REF!</definedName>
    <definedName name="TRNR_834bd83df6a341c3b9373a22d077073d_6230_2" hidden="1">#REF!</definedName>
    <definedName name="TRNR_83677f9133cd41d4a96aa6eb5502727b_61_2" hidden="1">#REF!</definedName>
    <definedName name="TRNR_836c80b4cd5e4afda51bca6ab5736f3a_61_2" hidden="1">#REF!</definedName>
    <definedName name="TRNR_8376b70862b041288d8fb42f795539e1_61_2" hidden="1">#REF!</definedName>
    <definedName name="TRNR_8378e370f168491a991ba7daf777ab65_99_6" hidden="1">#REF!</definedName>
    <definedName name="TRNR_839090ab2b104534a06a08d7a6c4af9d_5757_12" hidden="1">#REF!</definedName>
    <definedName name="TRNR_839bf6dd603841178563c27221c69142_61_2" hidden="1">#REF!</definedName>
    <definedName name="TRNR_83adccca7c10438d8e240aecd1226c38_62_295" hidden="1">#REF!</definedName>
    <definedName name="TRNR_83ae3ac11f1f40b997c218e092f09d17_61_11" hidden="1">#REF!</definedName>
    <definedName name="TRNR_83ae578331454a0fbd25d0514c71a036_61_2" hidden="1">#REF!</definedName>
    <definedName name="TRNR_83ba2a2d3d0b4320bcacdced3ec566cc_61_2" hidden="1">#REF!</definedName>
    <definedName name="TRNR_83cb242fa4524dd5849f38e7cef692cc_999_27" hidden="1">#REF!</definedName>
    <definedName name="TRNR_83e62ceab4424ede9c84160b9f8ab683_61_2" hidden="1">#REF!</definedName>
    <definedName name="TRNR_83fe9d46dba24dc8b0eb6c8b4b2e304d_61_2" hidden="1">#REF!</definedName>
    <definedName name="TRNR_841ad831ca01437892ee707d7a42d13b_61_2" hidden="1">#REF!</definedName>
    <definedName name="TRNR_8425d62d180247d7b773e3ab00dacf65_61_2" hidden="1">#REF!</definedName>
    <definedName name="TRNR_842ed7572f4745718a9f4c1b9e6afa05_2051_6" hidden="1">#REF!</definedName>
    <definedName name="TRNR_84364cb75df04b4892e7976609bb4943_61_2" hidden="1">#REF!</definedName>
    <definedName name="TRNR_8437a2fc9f6c4c0dbdc5492d27626130_61_11" hidden="1">#REF!</definedName>
    <definedName name="TRNR_8439b84faf3e47d1834b202c803cb40e_52_50" hidden="1">#REF!</definedName>
    <definedName name="TRNR_8479794fc877495c99f30ae4706e7e85_1042_27" hidden="1">#REF!</definedName>
    <definedName name="TRNR_84822ed2f2644bfeade43916e4ea01e9_61_2" hidden="1">#REF!</definedName>
    <definedName name="TRNR_8482864135cc4233be0c394fbad4484d_61_2" hidden="1">#REF!</definedName>
    <definedName name="TRNR_848bcc8552eb48fea5646579b097ed53_61_2" hidden="1">#REF!</definedName>
    <definedName name="TRNR_84b061db042d498f8023fa57b28c6bc4_5833_6" hidden="1">#REF!</definedName>
    <definedName name="TRNR_84b8238237844f70a44bffea87e435f4_61_2" hidden="1">#REF!</definedName>
    <definedName name="TRNR_84d134bce8574996942992f3717e6884_61_2" hidden="1">#REF!</definedName>
    <definedName name="TRNR_84d24d42988844bb9b75f0003edd342d_61_2" hidden="1">#REF!</definedName>
    <definedName name="TRNR_852b5bb2b5e942e7b9ce67df5516c2e4_61_2" hidden="1">#REF!</definedName>
    <definedName name="TRNR_852db0ab3f204fc687015cf357d0072c_50_2" hidden="1">[78]Ds!#REF!</definedName>
    <definedName name="TRNR_8536fb2b0fdc45dbb634527bf37da937_20_4" hidden="1">#REF!</definedName>
    <definedName name="TRNR_853c006331e041f391ab8f12da6c3a9a_61_2" hidden="1">#REF!</definedName>
    <definedName name="TRNR_8547cdd7ad424429b75ebb7653d5d8fd_524_1" hidden="1">#REF!</definedName>
    <definedName name="TRNR_85573fe5e78341ab96a0d6cd24312846_24_2" hidden="1">#REF!</definedName>
    <definedName name="TRNR_8557ebba942549a988bab082f5e50e90_61_2" hidden="1">#REF!</definedName>
    <definedName name="TRNR_856b4c8989de4e5780b1125660c24768_61_2" hidden="1">#REF!</definedName>
    <definedName name="TRNR_8584c3f5ffdf4c3482ef5a6b65b3c9f3_61_2" hidden="1">#REF!</definedName>
    <definedName name="TRNR_858890452660496b8e95e400044377d6_61_2" hidden="1">#REF!</definedName>
    <definedName name="TRNR_858ecea49fd940179bb1bee0c674bea1_61_2" hidden="1">#REF!</definedName>
    <definedName name="TRNR_85912e73813448168dafe30344dedc93_61_2" hidden="1">#REF!</definedName>
    <definedName name="TRNR_85a7c27d40cb471b93e4a1209adc936b_61_2" hidden="1">#REF!</definedName>
    <definedName name="TRNR_85ac975dc5b545d1adb64ad0fe87bb0c_4_1" localSheetId="5" hidden="1">#REF!</definedName>
    <definedName name="TRNR_85ac975dc5b545d1adb64ad0fe87bb0c_4_1" hidden="1">#REF!</definedName>
    <definedName name="TRNR_85d1f1ac21d44ab6bcc2c4bf9c1fbd50_61_2" hidden="1">#REF!</definedName>
    <definedName name="TRNR_85ec7fb4d3f4477ca0bc126b3f5eff73_61_2" hidden="1">#REF!</definedName>
    <definedName name="TRNR_85f24f3385e147ceac4b3576b91fb8aa_61_2" hidden="1">#REF!</definedName>
    <definedName name="TRNR_85fc2ed770aa4499b64b5a6a20155c7a_61_2" hidden="1">#REF!</definedName>
    <definedName name="TRNR_860187b165c94120b3b3c57c5f4f6114_61_2" hidden="1">#REF!</definedName>
    <definedName name="TRNR_8604d9f8294a4821a0d11c1ed3656e88_61_2" hidden="1">#REF!</definedName>
    <definedName name="TRNR_860e53c60110444c8651ed7acd4c607e_61_2" hidden="1">#REF!</definedName>
    <definedName name="TRNR_861eed19cc5b4dc083237f6ee9623895_61_2" hidden="1">#REF!</definedName>
    <definedName name="TRNR_8624f93c2729435ea0231035222cb921_61_2" hidden="1">#REF!</definedName>
    <definedName name="TRNR_862c2d3d1b9d4254bf8c9f8be5ba30b8_61_2" hidden="1">#REF!</definedName>
    <definedName name="TRNR_862f14ce676546cf9b283b151d864338_61_2" hidden="1">#REF!</definedName>
    <definedName name="TRNR_863190c6259b4e4aa7e025e3bab09129_6200_2" hidden="1">#REF!</definedName>
    <definedName name="TRNR_8659948deec44265ba1bd98374f31868_61_2" hidden="1">#REF!</definedName>
    <definedName name="TRNR_866032409d0149e1b99081d0a59bda03_102_6" hidden="1">#REF!</definedName>
    <definedName name="TRNR_86665455b2bd4d2f8654543cc16680be_61_2" hidden="1">#REF!</definedName>
    <definedName name="TRNR_8670179dad9a422a8a6b3a8434e69c9a_289_3" hidden="1" xml:space="preserve">                                                                                                                                                                                                                    [98]ESI_PIB_EZ!$C$2</definedName>
    <definedName name="TRNR_86898d0f0bb2465bacabf0b6c430dbbc_61_2" hidden="1">#REF!</definedName>
    <definedName name="TRNR_868d8b6d60ce4ce281e5abf411fea87d_61_2" hidden="1">#REF!</definedName>
    <definedName name="TRNR_86ac2cc416b346e39c40bdd4e7f95c63_61_2" hidden="1">#REF!</definedName>
    <definedName name="TRNR_86b27c3156ef4e0ba24c88b7edc32097_61_2" hidden="1">#REF!</definedName>
    <definedName name="TRNR_86b69e06349e4d21a7adaa7faaa93336_2082_6" hidden="1">#REF!</definedName>
    <definedName name="TRNR_86b968ca1827423086ec91909aa35cc6_52_6" hidden="1">#REF!</definedName>
    <definedName name="TRNR_86c2617623734282a7ba49c168500fd0_61_2" hidden="1">#REF!</definedName>
    <definedName name="TRNR_86d4922f83934dcd99306b883ef92bb0_61_2" hidden="1">#REF!</definedName>
    <definedName name="TRNR_86edd1ff176f4ff4844b43d8c4508d5f_61_2" hidden="1">#REF!</definedName>
    <definedName name="TRNR_86f4733c2bb04f97b76781adda3667ab_61_2" hidden="1">#REF!</definedName>
    <definedName name="TRNR_86f7c3b55d2249e58b522a92f6ed3793_61_2" hidden="1">#REF!</definedName>
    <definedName name="TRNR_87170aab59524e808013775a965a155f_61_2" hidden="1">#REF!</definedName>
    <definedName name="TRNR_87246e934186474f81f5adae867a38e4_21_9" hidden="1">#REF!</definedName>
    <definedName name="TRNR_87291abb1dc34751bae1de7998b75f5a_61_2" hidden="1">#REF!</definedName>
    <definedName name="TRNR_87342eea2c87487c83263eafaeb440c6_61_2" hidden="1">#REF!</definedName>
    <definedName name="TRNR_8738141e86f94218b2a45654ae6b9a72_61_2" hidden="1">#REF!</definedName>
    <definedName name="TRNR_8744c34d8c0d430dac4adf38342dd1d7_21_9" hidden="1">#REF!</definedName>
    <definedName name="TRNR_87567c9d94444bf78ed85ea6f203edbe_6116_4" hidden="1">#REF!</definedName>
    <definedName name="TRNR_876e183a10a446d892417a35f1e56894_61_2" hidden="1">#REF!</definedName>
    <definedName name="TRNR_87757fa0bb8d4a2eb131a95d946de18b_54_3" hidden="1">#REF!</definedName>
    <definedName name="TRNR_877b9deac2ea41318bad38906a516c3b_6143_2" hidden="1">#REF!</definedName>
    <definedName name="TRNR_877dd0f2a75e4f4bb7f0507aca687015_61_2" hidden="1">#REF!</definedName>
    <definedName name="TRNR_87c36f8c956e489aaa8a58dfdb2f7608_50_3" hidden="1">[77]GR39!#REF!</definedName>
    <definedName name="TRNR_87c8a41fef2943b88d83a6f7b8d4c8d7_104_6" hidden="1">#REF!</definedName>
    <definedName name="TRNR_87cbca2106ee4aed831593dd72693401_977_25" hidden="1">#REF!</definedName>
    <definedName name="TRNR_87d85ac69f57427c8e574d8fe967a8ee_6108_2" hidden="1">#REF!</definedName>
    <definedName name="TRNR_87e3aec731bc4691a4eb48105104040d_28_2" hidden="1">[82]G_RE_5.8!#REF!</definedName>
    <definedName name="TRNR_87e63f95544d45aca68aad0e2c1fee16_523_1" localSheetId="5" hidden="1">[81]PEPP!#REF!</definedName>
    <definedName name="TRNR_87e63f95544d45aca68aad0e2c1fee16_523_1" hidden="1">[81]PEPP!#REF!</definedName>
    <definedName name="TRNR_87f0d8ffec9c4f5c880cda4dbb798abf_5997_6" hidden="1">#REF!</definedName>
    <definedName name="TRNR_87f88e6cde1c4161b29f44fffa2522b3_61_2" hidden="1">#REF!</definedName>
    <definedName name="TRNR_87f9c63ec57c4230ac305a0af04b023d_6034_6" hidden="1">#REF!</definedName>
    <definedName name="TRNR_880693c8637d40d69d5023294a5025d5_61_5" hidden="1">#REF!</definedName>
    <definedName name="TRNR_8807a72749dc4f34abf0a10a9a5fa595_61_2" hidden="1">#REF!</definedName>
    <definedName name="TRNR_8819c013a15a4c6f8aa3fe758e0698e0_1170_27" hidden="1">#REF!</definedName>
    <definedName name="TRNR_881f8bb9d41c460b93f314c5c69cb1a5_61_2" hidden="1">#REF!</definedName>
    <definedName name="TRNR_883c3072ebda4b94a62e86316425e26b_99_10" hidden="1">#REF!</definedName>
    <definedName name="TRNR_88541be67b3242c5bb0e3abdcc4f1fd0_5827_12" hidden="1">[77]GR46!#REF!</definedName>
    <definedName name="TRNR_88597ebe41c0405ea9b0bb9e11f58ca4_5746_1" localSheetId="5" hidden="1">#REF!</definedName>
    <definedName name="TRNR_88597ebe41c0405ea9b0bb9e11f58ca4_5746_1" hidden="1">#REF!</definedName>
    <definedName name="TRNR_8879e5fb5d59417ba6ebb0b1c3ee07d3_6066_6" hidden="1">'[87]GR 32'!#REF!</definedName>
    <definedName name="TRNR_8880ea8577614ffeb839b391cc123c0e_6139_4" hidden="1">#REF!</definedName>
    <definedName name="TRNR_888dd8f2f9694d7b96d430328fad4f46_1815_6" localSheetId="5" hidden="1">#REF!</definedName>
    <definedName name="TRNR_888dd8f2f9694d7b96d430328fad4f46_1815_6" hidden="1">#REF!</definedName>
    <definedName name="TRNR_889e8ba3fcea49099f71d90039127a26_61_2" hidden="1">#REF!</definedName>
    <definedName name="TRNR_88b35f74058b40ee98fa0d961ef52bf2_285_6" hidden="1">#REF!</definedName>
    <definedName name="TRNR_88b754e3cb5444a78dd2aa12b86788d5_61_2" hidden="1">#REF!</definedName>
    <definedName name="TRNR_88b7a7e6a83e4631a5861e157df0c2b2_5855_6" hidden="1">#REF!</definedName>
    <definedName name="TRNR_88c3e316dee04753a1b95ff1debe9d8d_61_2" hidden="1">#REF!</definedName>
    <definedName name="TRNR_88c7f884a1134ac18dfda45303a74e78_61_2" hidden="1">#REF!</definedName>
    <definedName name="TRNR_88dce14e433f45ee9ee4627108a0f808_61_2" hidden="1">#REF!</definedName>
    <definedName name="TRNR_88e898f40a9549429208f42b3128da93_61_2" hidden="1">#REF!</definedName>
    <definedName name="TRNR_88edc7306e634b48834268f4d0b3315e_61_2" hidden="1">#REF!</definedName>
    <definedName name="TRNR_88f1f6757cb64370a75d70a85b45ba9f_61_2" hidden="1">#REF!</definedName>
    <definedName name="TRNR_88f4020635bf49f9a9b792920156a35c_21_9" hidden="1">#REF!</definedName>
    <definedName name="TRNR_89201ddf2bd44f48a8e5959b5519c9cd_61_2" hidden="1">#REF!</definedName>
    <definedName name="TRNR_893e3c1d039d41e9a542ac51a332cc1e_61_2" hidden="1">#REF!</definedName>
    <definedName name="TRNR_8944208ba3a5424f8f64dfe345c47358_26_50" hidden="1">#REF!</definedName>
    <definedName name="TRNR_8952af3338714a0e9e0d120c365ef608_61_2" hidden="1">#REF!</definedName>
    <definedName name="TRNR_89718dc114f84165a6c133a42cf3140f_61_2" hidden="1">#REF!</definedName>
    <definedName name="TRNR_897ddecaa2584b499ac123fdd47240dd_61_2" hidden="1">#REF!</definedName>
    <definedName name="TRNR_898a206057b84c5487917e87b1bfac6c_61_2" hidden="1">#REF!</definedName>
    <definedName name="TRNR_898f2025055d4b24bf3b6490b2e5c80a_61_2" hidden="1">#REF!</definedName>
    <definedName name="TRNR_899c372f7b4a488382ae913c2f3af030_61_2" hidden="1">#REF!</definedName>
    <definedName name="TRNR_89aba644513d437f9f46b58f1f044f48_61_2" hidden="1">#REF!</definedName>
    <definedName name="TRNR_89bfb8100d934c23862511ebcc93f62e_61_2" hidden="1">#REF!</definedName>
    <definedName name="TRNR_89c9cc7cf4084905995fc57207c9bc8e_5811_4" hidden="1">#REF!</definedName>
    <definedName name="TRNR_89cf6891ccc043b1b1312595308c3b8f_61_2" hidden="1">#REF!</definedName>
    <definedName name="TRNR_8a02b2ce822f4ae2b124251232bc0365_61_2" hidden="1">#REF!</definedName>
    <definedName name="TRNR_8a03ddb691c54b3fa66795d1497570ae_525_1" hidden="1">#REF!</definedName>
    <definedName name="TRNR_8a077e9d4f054d659715be0612354250_61_2" hidden="1">#REF!</definedName>
    <definedName name="TRNR_8a320339f8cb478cbb3cdd66f5a200b7_5809_6" hidden="1">[77]GR45!#REF!</definedName>
    <definedName name="TRNR_8a384152c24f49f08567b875370507f1_61_2" hidden="1">#REF!</definedName>
    <definedName name="TRNR_8a3fcdb668c14345af1e5115994f4191_61_2" hidden="1">#REF!</definedName>
    <definedName name="TRNR_8a488ee8079643dda94eff5cf3358214_61_2" hidden="1">#REF!</definedName>
    <definedName name="TRNR_8a490b8223a34ca8bad1e149de057d21_1072_27" hidden="1">#REF!</definedName>
    <definedName name="TRNR_8a4a88510b29463285f20da7157c2285_61_2" hidden="1">#REF!</definedName>
    <definedName name="TRNR_8a4db20c6f6d488f893945b2e9d9a2d6_524_1" hidden="1">#REF!</definedName>
    <definedName name="TRNR_8a5ad1038d124816b79f2710618730f9_5_2" hidden="1">#REF!</definedName>
    <definedName name="TRNR_8a5e48c15b004ffc9aba93a3fe719ccb_192_4" hidden="1">#REF!</definedName>
    <definedName name="TRNR_8a6764064445402db29f7a3816cc847b_61_2" hidden="1">#REF!</definedName>
    <definedName name="TRNR_8a6c3803b9e648dfba2935baefad65ea_5957_6" hidden="1">[79]Gráfico07!#REF!</definedName>
    <definedName name="TRNR_8a80f5c92b1b48b698f26a068f92fc77_61_2" hidden="1">#REF!</definedName>
    <definedName name="TRNR_8a941fc966e945438b1ffcaaf0002b43_61_2" hidden="1">#REF!</definedName>
    <definedName name="TRNR_8a94b00ddb78473a8468c668ce7f5949_61_2" hidden="1">#REF!</definedName>
    <definedName name="TRNR_8aca64a498da436abc8bfbb310cb6449_52_37" hidden="1">#REF!</definedName>
    <definedName name="TRNR_8accf21d4d3346528172469ba430831b_977_1" hidden="1">[78]Ds!#REF!</definedName>
    <definedName name="TRNR_8aecc52222754c3391f161b90dfd35a1_61_2" hidden="1">#REF!</definedName>
    <definedName name="TRNR_8b213b05181142fe9999f59294f5b3e2_61_2" hidden="1">#REF!</definedName>
    <definedName name="TRNR_8b279760e90c4c2fb0de27cf8f447ce1_20_4" hidden="1">#REF!</definedName>
    <definedName name="TRNR_8b28814caa7b435d8a0ffe3231996629_61_2" hidden="1">#REF!</definedName>
    <definedName name="TRNR_8b4cf0b5063c40069070484b66a097ff_61_2" hidden="1">#REF!</definedName>
    <definedName name="TRNR_8b6127f2e55b4910a5c7417794f8a605_61_2" hidden="1">#REF!</definedName>
    <definedName name="TRNR_8b70d56f56ef446691a5188bfeb7ef15_61_2" hidden="1">#REF!</definedName>
    <definedName name="TRNR_8b80f2f894dd446787ee8101c5220ab8_6055_2" hidden="1">#REF!</definedName>
    <definedName name="TRNR_8b9730636cdb4caea8303c47139a49a6_100_6" hidden="1">#REF!</definedName>
    <definedName name="TRNR_8b99bb08d0f145e98005504f58df837e_61_2" hidden="1">#REF!</definedName>
    <definedName name="TRNR_8ba3a71e3df94ccc9f3de52f558812ea_61_2" hidden="1">#REF!</definedName>
    <definedName name="TRNR_8bbdac6018e44aa287dc134e4ecb8dfa_61_2" hidden="1">#REF!</definedName>
    <definedName name="TRNR_8bbea49b7ddf4dafbc34724d31c98581_61_2" hidden="1">#REF!</definedName>
    <definedName name="TRNR_8bc953233b9f45c5beb6c7c3fb298f5e_61_2" hidden="1">#REF!</definedName>
    <definedName name="TRNR_8bfa399800d5435ca14130ff78a43ebc_2028_6" hidden="1">#REF!</definedName>
    <definedName name="TRNR_8bfa51703deb47f4b56708a47f8c6962_90_9" hidden="1">#REF!</definedName>
    <definedName name="TRNR_8c0d013e6fbd47cfb2e23c53eb5fa0b2_61_2" hidden="1">#REF!</definedName>
    <definedName name="TRNR_8c184b5e0ecc406cbbff9fc2abeaff13_138_2" hidden="1">[91]GR12ES!#REF!</definedName>
    <definedName name="TRNR_8c18ddab809b4099a937875c5e57d900_50_3" hidden="1">#REF!</definedName>
    <definedName name="TRNR_8c42326105804f6b9667f7c2c107e8f4_61_2" hidden="1">#REF!</definedName>
    <definedName name="TRNR_8c442f87e6d7421ebc33e603e8d286d7_61_2" hidden="1">#REF!</definedName>
    <definedName name="TRNR_8c48c3cfcf8d4bd7aea9450f81c7ea61_1307_1" hidden="1">#REF!</definedName>
    <definedName name="TRNR_8c547fa981ca4dd681fa95fde5d367ef_74_3" hidden="1">#REF!</definedName>
    <definedName name="TRNR_8c5bb243bbb342fd9f8e685b814414b8_1027_27" hidden="1">#REF!</definedName>
    <definedName name="TRNR_8c79aafbe0384873bcee8ecb3b3effcd_61_2" hidden="1">#REF!</definedName>
    <definedName name="TRNR_8c7a3c475d1f40a5a29718ca62afbb89_61_2" hidden="1">#REF!</definedName>
    <definedName name="TRNR_8c86dcecfcc24e32b187d1cb8c3b796e_61_2" hidden="1">#REF!</definedName>
    <definedName name="TRNR_8c8b6df9d6a747dc93f33a5aa2a84d18_1062_27" hidden="1">#REF!</definedName>
    <definedName name="TRNR_8c91586ff64f496e941b10625dd4336f_4682_2" localSheetId="5" hidden="1">#REF!</definedName>
    <definedName name="TRNR_8c91586ff64f496e941b10625dd4336f_4682_2" hidden="1">#REF!</definedName>
    <definedName name="TRNR_8c979022c4494bb680bf0980c3b716cc_138_3" hidden="1">[91]GR12ES!#REF!</definedName>
    <definedName name="TRNR_8c9ab609244e4d409032a910bee0cb1a_61_2" hidden="1">#REF!</definedName>
    <definedName name="TRNR_8c9d1332587f4caa96c170ce12815591_977_2" hidden="1">[78]Ds!#REF!</definedName>
    <definedName name="TRNR_8ca183d824d747b299670e2cde818760_61_2" hidden="1">#REF!</definedName>
    <definedName name="TRNR_8ca6174ed03e45a0bf35f109f9dbd655_285_26" hidden="1">#REF!</definedName>
    <definedName name="TRNR_8caff04d639d488e87d505fb84098813_54_3" hidden="1">#REF!</definedName>
    <definedName name="TRNR_8cc12b651e8a47ce945fcbc1d614679c_20_4" hidden="1">#REF!</definedName>
    <definedName name="TRNR_8cc40bce922e483d838384bac2e5a845_1870_7" hidden="1">#REF!</definedName>
    <definedName name="TRNR_8cc6611dac0d4ec68757b0b8c4194ebb_977_11" hidden="1">#REF!</definedName>
    <definedName name="TRNR_8ce668d1db32478fa2d126116f9b76ba_61_2" hidden="1">#REF!</definedName>
    <definedName name="TRNR_8d03279d93b54459b8400294d2ca11a7_277_6" hidden="1">#REF!</definedName>
    <definedName name="TRNR_8d05ce47f3954da2b6fa292479dbd182_61_11" hidden="1">[83]Ds_gas!#REF!</definedName>
    <definedName name="TRNR_8d1d87addc0f4356a6b980c0b1e6e8b1_5934_6" hidden="1">[79]Gráfico07!#REF!</definedName>
    <definedName name="TRNR_8d1f6e9cb4694b3f826b645f278486fb_61_2" hidden="1">#REF!</definedName>
    <definedName name="TRNR_8d2def0ea5d445fe8c2a64ccea64223c_61_2" hidden="1">#REF!</definedName>
    <definedName name="TRNR_8d3ba6e849cb4bc3aab35059a3b648ab_20_4" hidden="1">#REF!</definedName>
    <definedName name="TRNR_8d46c54be13e4905887f7e0a4617b427_61_2" hidden="1">#REF!</definedName>
    <definedName name="TRNR_8d47248da13040a99612ae5502e9fdc7_61_2" hidden="1">#REF!</definedName>
    <definedName name="TRNR_8d62d44903184300b4be98be8c66127a_61_2" hidden="1">#REF!</definedName>
    <definedName name="TRNR_8d6eb14443e0480a9e42415ba554bb24_20_4" hidden="1">#REF!</definedName>
    <definedName name="TRNR_8d76cc08ccb14ef6b6d41be227ce2e20_61_2" hidden="1">#REF!</definedName>
    <definedName name="TRNR_8d84048ad1cc4de583f79c0bc9e84659_61_2" hidden="1">#REF!</definedName>
    <definedName name="TRNR_8d954964922840fd8aeea12d9ad0b94c_61_2" hidden="1">#REF!</definedName>
    <definedName name="TRNR_8d971e3589614de6bf2795654533f9df_61_2" hidden="1">#REF!</definedName>
    <definedName name="TRNR_8d9b7997895c4c24a70585a5e2cf82ae_61_2" hidden="1">#REF!</definedName>
    <definedName name="TRNR_8de2949943784103abf6e3166bc8e230_61_2" hidden="1">#REF!</definedName>
    <definedName name="TRNR_8dea745b14d944c79f9c205df516e1a5_6137_2" hidden="1">#REF!</definedName>
    <definedName name="TRNR_8dec33c8b264473d9b620643aa0244da_20_4" hidden="1">#REF!</definedName>
    <definedName name="TRNR_8def864d7be84e41ae33c0ad898ecdd3_61_2" hidden="1">#REF!</definedName>
    <definedName name="TRNR_8e00520c866747c3821bf8f1ec6ad9e7_61_2" hidden="1">#REF!</definedName>
    <definedName name="TRNR_8e0dccfc329b458abb2f7f3a8f819d62_61_2" hidden="1">#REF!</definedName>
    <definedName name="TRNR_8e0e7342048e471181a04601e90c5280_2135_6" hidden="1">#REF!</definedName>
    <definedName name="TRNR_8e1745ade3b145dcbd6a2b7c92f1e941_50_2" hidden="1">[78]Ds!#REF!</definedName>
    <definedName name="TRNR_8e68e781ea8d44abb6f9dedc5f69d6f8_48_1" hidden="1">[91]GR12ES!#REF!</definedName>
    <definedName name="TRNR_8e6b2c9ac3f5420a95fcc67296de27cc_61_2" hidden="1">#REF!</definedName>
    <definedName name="TRNR_8e6e02f3569e409a9530e5ed2453a4ba_61_2" hidden="1">#REF!</definedName>
    <definedName name="TRNR_8e8049a2678e4398bef3a64c41300496_61_2" hidden="1">#REF!</definedName>
    <definedName name="TRNR_8e9bab6d5c054766b526c9f387fcf75a_61_2" hidden="1">#REF!</definedName>
    <definedName name="TRNR_8e9d86f84a5448b1ab468cd91d858259_102_6" hidden="1">#REF!</definedName>
    <definedName name="TRNR_8ec770a0f9164b6e8c9830c7348096cf_49_20" hidden="1">#REF!</definedName>
    <definedName name="TRNR_8eccfd15950248d1bab4c34369fec50a_10_7" hidden="1">#REF!</definedName>
    <definedName name="TRNR_8ed4982bed68464cb68c6840fa04f50e_5812_12" hidden="1">[77]GR46!#REF!</definedName>
    <definedName name="TRNR_8ede74c75db64cf58fc98e6abd8ea796_108_4" hidden="1">#REF!</definedName>
    <definedName name="TRNR_8efb7af4eb634f03afd93704c1296b8e_977_14" hidden="1">#REF!</definedName>
    <definedName name="TRNR_8f1d904c50bd4d4aaa0fda5df70afd5a_61_2" hidden="1">#REF!</definedName>
    <definedName name="TRNR_8f2829acd1134dd2af88a7f92753b959_6122_6" hidden="1">#REF!</definedName>
    <definedName name="TRNR_8f2f5499022f44e6bb187601c24004e3_61_2" hidden="1">#REF!</definedName>
    <definedName name="TRNR_8f34b346bef74c038970c9555ea40517_61_2" hidden="1">#REF!</definedName>
    <definedName name="TRNR_8f3ac3143afb4160919f6b5c6566bd78_61_2" hidden="1">#REF!</definedName>
    <definedName name="TRNR_8f5081b2270341848ee1885c4228f804_287_6" hidden="1">#REF!</definedName>
    <definedName name="TRNR_8f52d81d82d14db9b18930dac8823a9c_61_2" hidden="1">#REF!</definedName>
    <definedName name="TRNR_8f57527a2e5a4577be141d0d1dc1ddf8_61_2" hidden="1">#REF!</definedName>
    <definedName name="TRNR_8f5d893b38cb49cb9700aa929a9aa166_5903_6" hidden="1">'[87]GR 32'!#REF!</definedName>
    <definedName name="TRNR_8f7e2d0fc44446cd85aabdefcde7cf56_5954_6" hidden="1">#REF!</definedName>
    <definedName name="TRNR_8f8907233e9941ab9d2de5dc077ae67e_61_2" hidden="1">#REF!</definedName>
    <definedName name="TRNR_8f9158dafcdd4f33ac3c33ed540ad921_61_2" hidden="1">#REF!</definedName>
    <definedName name="TRNR_8fa3da70e85b4a8991c00c5cbf97d547_61_2" hidden="1">#REF!</definedName>
    <definedName name="TRNR_8fbed75dc78e4329848b0f8f6a967581_61_2" hidden="1">#REF!</definedName>
    <definedName name="TRNR_8fd3500ff502492990478ae178679be4_290_2" hidden="1">#REF!</definedName>
    <definedName name="TRNR_8ffa06eed72d436f884521ff2f4638b5_61_2" hidden="1">#REF!</definedName>
    <definedName name="TRNR_8ffa57d6841f40bea20fd2d42ed08635_92_6" hidden="1">#REF!</definedName>
    <definedName name="TRNR_8fffc12f62aa41689c4cd7b5438c51f5_55_3" hidden="1">#REF!</definedName>
    <definedName name="TRNR_9002ae758c654e64a144e701c22eb792_61_2" hidden="1">#REF!</definedName>
    <definedName name="TRNR_90075d352f454ca38f46e9f35b640553_61_2" hidden="1">#REF!</definedName>
    <definedName name="TRNR_900f875f068946bfbe09c2b8b832be04_1010_27" hidden="1">#REF!</definedName>
    <definedName name="TRNR_90213b502a8f413197cc35c0ac2b8e48_61_2" hidden="1">#REF!</definedName>
    <definedName name="TRNR_902917a7407f46a8a0c97645e9e285db_61_2" hidden="1">#REF!</definedName>
    <definedName name="TRNR_903e8335e57a42ed850a5b18d1eab0ff_61_2" hidden="1">#REF!</definedName>
    <definedName name="TRNR_905233c673c7486dbbd77d117008af47_276_6" hidden="1">#REF!</definedName>
    <definedName name="TRNR_905d3d355e5a4e9fb9ca5427050b4d8a_61_2" hidden="1">#REF!</definedName>
    <definedName name="TRNR_9064ffdf3e304ec0947f4d9bc56ceb7e_61_2" hidden="1">#REF!</definedName>
    <definedName name="TRNR_9065765f91454b36943b6cd7488ea536_52_3" hidden="1">#REF!</definedName>
    <definedName name="TRNR_906b52e3e6044aea917c6c75659d9628_61_2" hidden="1">#REF!</definedName>
    <definedName name="TRNR_90ad09e069674098860014278b57cf5d_61_2" hidden="1">#REF!</definedName>
    <definedName name="TRNR_90b1fa3480534fbf8a142d493318f7ca_25_6" hidden="1">#REF!</definedName>
    <definedName name="TRNR_90b28254e05545359fba715907d9eba7_61_2" hidden="1">#REF!</definedName>
    <definedName name="TRNR_90c411f42c1c4f1cb2d0a595732a8c4d_61_2" hidden="1">#REF!</definedName>
    <definedName name="TRNR_90c90c6e87204583861a1ae04cb3d75c_61_2" hidden="1">#REF!</definedName>
    <definedName name="TRNR_90f2f6e8c27c4f8cb46b14e536c3cf9b_61_2" hidden="1">#REF!</definedName>
    <definedName name="TRNR_90f8dd6a8fb34ad2baeeb112cae71ace_5188_9" localSheetId="5" hidden="1">#REF!</definedName>
    <definedName name="TRNR_90f8dd6a8fb34ad2baeeb112cae71ace_5188_9" hidden="1">#REF!</definedName>
    <definedName name="TRNR_90f9b85f9bbd4515b23ebd0a277c2188_54_3" hidden="1">#REF!</definedName>
    <definedName name="TRNR_90fb14b2aa14499182e1723f9e6788c5_4_2" hidden="1">#REF!</definedName>
    <definedName name="TRNR_9112547753b54e4493626115ee573472_61_2" hidden="1">#REF!</definedName>
    <definedName name="TRNR_912ffffe07f745899dc0de25ceece98f_61_2" hidden="1">#REF!</definedName>
    <definedName name="TRNR_9130df28ee1d4704b6a042bf8b0fc013_61_2" hidden="1">#REF!</definedName>
    <definedName name="TRNR_91691baf96c949e88ee96b7a5a219601_61_2" hidden="1">#REF!</definedName>
    <definedName name="TRNR_917dc1db981a4bb68558bb406336f49d_61_2" hidden="1">#REF!</definedName>
    <definedName name="TRNR_9196a5d3407e4fc28998f14d546857ef_61_2" hidden="1">#REF!</definedName>
    <definedName name="TRNR_919ce608f7b944e38bf5620da60e2a5f_55_3" hidden="1">#REF!</definedName>
    <definedName name="TRNR_919f2a4343ae4972a6322388f6676b62_61_2" hidden="1">#REF!</definedName>
    <definedName name="TRNR_91a60e1a38c94158a2cb198f688334ce_61_2" hidden="1">#REF!</definedName>
    <definedName name="TRNR_91be3db6447746858d786bfd959edc2b_61_2" hidden="1">#REF!</definedName>
    <definedName name="TRNR_91c93d94c274494e98592624993816e9_61_2" hidden="1">#REF!</definedName>
    <definedName name="TRNR_91cd846d8e274f79bfd646dde024207a_5937_6" hidden="1">'[87]GR 32'!#REF!</definedName>
    <definedName name="TRNR_91d7b7ebd0c24a578019cda725145ec6_61_2" hidden="1">#REF!</definedName>
    <definedName name="TRNR_91ea59fdc9f54461b657a3b426e267fd_5876_4" hidden="1">#REF!</definedName>
    <definedName name="TRNR_91ef1faf60f646b3860d70f1f6d5c697_283_6" hidden="1">#REF!</definedName>
    <definedName name="TRNR_91f6fbcfb01548bf8257b06d8b5ab00f_61_2" hidden="1">#REF!</definedName>
    <definedName name="TRNR_920ca74952d446c88db0957f3528d041_5977_6" hidden="1">[79]Gráfico07!#REF!</definedName>
    <definedName name="TRNR_921390f5ce1a40e3a8a99b8f199e5241_61_2" hidden="1">#REF!</definedName>
    <definedName name="TRNR_921aa0a3cdc04983a6f66a061ff17550_61_2" hidden="1">#REF!</definedName>
    <definedName name="TRNR_92308cf701dd4efc9ecb1a8fe0afaa7c_61_2" hidden="1">#REF!</definedName>
    <definedName name="TRNR_924812e0d16c4d87adbb0f41ea6704d0_977_23" hidden="1">#REF!</definedName>
    <definedName name="TRNR_924c435dc1d94fa8b876289ce219069a_61_2" hidden="1">#REF!</definedName>
    <definedName name="TRNR_924d28a73f11407486fd1c5e63539ed4_61_2" hidden="1">#REF!</definedName>
    <definedName name="TRNR_927554cb72f547d28cb17c99e7186122_523_1" hidden="1">#REF!</definedName>
    <definedName name="TRNR_92777160ee74459ea6fb4ac9cbddcb63_61_2" hidden="1">#REF!</definedName>
    <definedName name="TRNR_927ee49001874efaa52e6376191945b7_102_6" hidden="1">#REF!</definedName>
    <definedName name="TRNR_928b79535b8241269f133e8fcabb56f2_61_2" hidden="1">#REF!</definedName>
    <definedName name="TRNR_928e9b2b616849bc8dcef0eea135b845_61_2" hidden="1">#REF!</definedName>
    <definedName name="TRNR_92a2067a39de418686bae2229bbb458f_138_3" localSheetId="5" hidden="1">#REF!</definedName>
    <definedName name="TRNR_92a2067a39de418686bae2229bbb458f_138_3" hidden="1">#REF!</definedName>
    <definedName name="TRNR_92a8c1b8ca234bc6a8280d95976d33cb_102_6" hidden="1">#REF!</definedName>
    <definedName name="TRNR_92b0f58f55eb417c8477c60ca67db63d_5858_6" hidden="1">#REF!</definedName>
    <definedName name="TRNR_92d749a03e6d4dc28bf9db9e9965d961_61_2" hidden="1">#REF!</definedName>
    <definedName name="TRNR_92d8118c525948ee85c8e26334914172_286_13" hidden="1">#REF!</definedName>
    <definedName name="TRNR_92d898a3de344ec78c99cd830a18c192_61_2" hidden="1">#REF!</definedName>
    <definedName name="TRNR_92da8ef091324f33a2415b28cbe16582_6029_6" hidden="1">[79]Gráfico07!#REF!</definedName>
    <definedName name="TRNR_92e362ed58aa4807a2a8e8438c03a580_61_2" hidden="1">#REF!</definedName>
    <definedName name="TRNR_92e58087af3d470ebbca8765f232d3a3_61_2" hidden="1">#REF!</definedName>
    <definedName name="TRNR_92e6b8acceec4d95878e548099b074cf_61_2" hidden="1">#REF!</definedName>
    <definedName name="TRNR_92e8c8b887614c87953609975aa992d9_962_4" hidden="1">#REF!</definedName>
    <definedName name="TRNR_92f5cb02368e4f958353bbe29da924e6_61_2" hidden="1">#REF!</definedName>
    <definedName name="TRNR_92fca0c0bd7e45eabca486b08b9cd610_61_2" hidden="1">#REF!</definedName>
    <definedName name="TRNR_93081fdcfa0c44f5ade5d6213ade90b5_1179_27" hidden="1">#REF!</definedName>
    <definedName name="TRNR_9329f2b6092a4816a6bb0fc6421a1dee_5825_12" hidden="1">[77]GR46!#REF!</definedName>
    <definedName name="TRNR_93344307f4ba4cdc82b753d33045f043_61_2" hidden="1">#REF!</definedName>
    <definedName name="TRNR_9335819a11404040818f3c48bea23f27_61_2" hidden="1">#REF!</definedName>
    <definedName name="TRNR_9338ba19b91c4d5bad54f44799ec544b_61_2" hidden="1">#REF!</definedName>
    <definedName name="TRNR_934137ad38654185a16fc0cfb55c65a8_61_2" hidden="1">#REF!</definedName>
    <definedName name="TRNR_934d21093d4549dba275166908527207_61_2" hidden="1">#REF!</definedName>
    <definedName name="TRNR_934d2ceabc0d4441b4333e97c298f406_285_2" hidden="1">[85]Expectativas!#REF!</definedName>
    <definedName name="TRNR_93545e2eae67473487c427f0e6c56a39_6045_7" hidden="1">#REF!</definedName>
    <definedName name="TRNR_93581b1c398345d18dde9a8371449e39_53_3" hidden="1">#REF!</definedName>
    <definedName name="TRNR_935e084dc1114313a30309fe5d8ccd20_25_1" hidden="1">'[86]Data VIX'!#REF!</definedName>
    <definedName name="TRNR_9361113707e84d499e0ffba5f1b4236a_101_6" hidden="1">#REF!</definedName>
    <definedName name="TRNR_936c8af503c441968896ab80ea8d8b3f_61_2" hidden="1">#REF!</definedName>
    <definedName name="TRNR_93a119c0e2534c45b73611b11fbb32ce_61_2" hidden="1">#REF!</definedName>
    <definedName name="TRNR_93ade45adaa546df9f9f5fffa068aee8_61_2" hidden="1">#REF!</definedName>
    <definedName name="TRNR_93bc349714d64b8c8534c8c0a913684e_61_2" hidden="1">#REF!</definedName>
    <definedName name="TRNR_93c202d43d0348c891463162b15d10a1_2103_6" hidden="1">#REF!</definedName>
    <definedName name="TRNR_93d576f7cd0344f6881cd68769de3520_61_2" hidden="1">#REF!</definedName>
    <definedName name="TRNR_93e1c31f3192421cac20a16fc0f8adad_1192_27" hidden="1">#REF!</definedName>
    <definedName name="TRNR_93ea2b3e9da145a08898ecec06e2375d_61_2" hidden="1">#REF!</definedName>
    <definedName name="TRNR_93ffd9502c2d4380a94c4dc038a5f341_62_295" hidden="1">#REF!</definedName>
    <definedName name="TRNR_9407069198f84b8dae1f3204a4fa0610_108_7" hidden="1">#REF!</definedName>
    <definedName name="TRNR_9407f92e8bbc421488ac77a65cc15d54_61_2" hidden="1">#REF!</definedName>
    <definedName name="TRNR_9416fdc4054b4f7b81d3fda822488903_61_2" hidden="1">#REF!</definedName>
    <definedName name="TRNR_941d237296964acb88f6c71bcd23e576_61_2" hidden="1">#REF!</definedName>
    <definedName name="TRNR_941f6dc6d8d643709736b680fc1e21bf_52_6" hidden="1">#REF!</definedName>
    <definedName name="TRNR_94253859069c4ec2b19c87cb78c968de_61_2" hidden="1">#REF!</definedName>
    <definedName name="TRNR_943c36de36334ca19e546f60f7dcf504_2039_6" hidden="1">#REF!</definedName>
    <definedName name="TRNR_943f3ba930a74facadd8f5500d6739d8_61_2" hidden="1">#REF!</definedName>
    <definedName name="TRNR_9453cca23e324e4886b110cdbbcab59f_5847_3" hidden="1">[82]G37!#REF!</definedName>
    <definedName name="TRNR_945538c247b6483db589f676fd80a5a5_104_6" hidden="1">#REF!</definedName>
    <definedName name="TRNR_94568f6d19804177b44b165fbb5642e7_61_2" hidden="1">#REF!</definedName>
    <definedName name="TRNR_94675ac4a0e441f69c73d4fd6c033f35_61_2" hidden="1">#REF!</definedName>
    <definedName name="TRNR_946809cdbbf04908bbe9ac34688c4653_50_2" hidden="1">[78]Ds!#REF!</definedName>
    <definedName name="TRNR_94694a5d0339437f991b5a44ccb7de41_525_2" hidden="1">#REF!</definedName>
    <definedName name="TRNR_9469dbf23a2f49a18ec1aedc6c614746_2023_6" hidden="1">#REF!</definedName>
    <definedName name="TRNR_946c58721cda4a8eb067375f50ff3760_61_2" hidden="1">#REF!</definedName>
    <definedName name="TRNR_94726f4eff454c84977507d45b2db252_61_2" hidden="1">#REF!</definedName>
    <definedName name="TRNR_949ddfb147044fa48db0ba19282d3a01_101_6" hidden="1">#REF!</definedName>
    <definedName name="TRNR_94aa13625c20464aab9623d726d913c9_61_2" hidden="1">#REF!</definedName>
    <definedName name="TRNR_94c821f24008407cb0def97d6b1074ce_61_2" hidden="1">#REF!</definedName>
    <definedName name="TRNR_94cdc8cc1c2648d8a996318453fe15e9_5858_12" hidden="1">[77]GR46!#REF!</definedName>
    <definedName name="TRNR_94d960044a0643d6ad1413926c40ac9f_61_2" hidden="1">#REF!</definedName>
    <definedName name="TRNR_94fbdceb942240058dfad03b4f8de18d_51_3" hidden="1">#REF!</definedName>
    <definedName name="TRNR_950b3d25ef734170a3e718a52392878e_1009_27" hidden="1">#REF!</definedName>
    <definedName name="TRNR_952544f17a534555b06a868c0bdee4fb_61_2" hidden="1">#REF!</definedName>
    <definedName name="TRNR_952addd1686c4f46906ea39ea79a8de8_6045_7" hidden="1">#REF!</definedName>
    <definedName name="TRNR_9530ff5ffa2e43e491744d3094a33bc8_6510_1" localSheetId="5" hidden="1">#REF!</definedName>
    <definedName name="TRNR_9530ff5ffa2e43e491744d3094a33bc8_6510_1" hidden="1">#REF!</definedName>
    <definedName name="TRNR_953434f4f23d4b588ec2ae914ba45925_61_2" hidden="1">#REF!</definedName>
    <definedName name="TRNR_9539c3593b0f4eef9b57280fad19e86f_61_2" hidden="1">#REF!</definedName>
    <definedName name="TRNR_953cea4790a94ac8a02c43673a348003_61_2" hidden="1">#REF!</definedName>
    <definedName name="TRNR_954c19461b9f40a7a48dda70785a2c26_107_5" hidden="1">#REF!</definedName>
    <definedName name="TRNR_9569c885e7a34fafba0846bf572133ac_61_2" hidden="1">#REF!</definedName>
    <definedName name="TRNR_956f1005aa3c4bafbd51ca7b7ad9a5aa_61_2" hidden="1">#REF!</definedName>
    <definedName name="TRNR_9571e33d9418472594afa61d4c695d8a_61_2" hidden="1">#REF!</definedName>
    <definedName name="TRNR_95851819d4b94aa8bcb8282d8ce86bdd_61_2" hidden="1">#REF!</definedName>
    <definedName name="TRNR_9597076108334887a790d2353164b699_61_2" hidden="1">#REF!</definedName>
    <definedName name="TRNR_95a91a58bbeb4ecaa111a4c6233186b6_61_2" hidden="1">#REF!</definedName>
    <definedName name="TRNR_95ad78271baa4772a4695266eaff6478_5811_6" hidden="1">#REF!</definedName>
    <definedName name="TRNR_95cadd20cf454262832082e38fa473e2_61_2" hidden="1">#REF!</definedName>
    <definedName name="TRNR_95dcf7f459ca4da59181fb7c8e2fa046_282_18" hidden="1">#REF!</definedName>
    <definedName name="TRNR_95ddd7436a1749a7ba00e156d3773ff5_61_2" hidden="1">#REF!</definedName>
    <definedName name="TRNR_95f722becc3d4fc387bb202547e9f254_61_2" hidden="1">#REF!</definedName>
    <definedName name="TRNR_95fbe1de4154499aadd8aafcd9a7ee97_61_6" hidden="1">#REF!</definedName>
    <definedName name="TRNR_96198279a7cc45aeac4514f0439fc2a6_61_2" hidden="1">#REF!</definedName>
    <definedName name="TRNR_9623e37058fa413ea799686718d1bfc2_61_2" hidden="1">#REF!</definedName>
    <definedName name="TRNR_963e93244d6f4e5f89efe19ab8e14287_61_2" hidden="1">#REF!</definedName>
    <definedName name="TRNR_965941503b1e4cecbb94c6907d510a49_61_2" hidden="1">#REF!</definedName>
    <definedName name="TRNR_965c5e1df5df43838a4941213814e464_61_2" hidden="1">#REF!</definedName>
    <definedName name="TRNR_9660d784ff28451dbc41381d4911f2ae_61_2" hidden="1">#REF!</definedName>
    <definedName name="TRNR_9680064f68ec4a67961e518fc963d003_5848_6" hidden="1">[77]GR45!#REF!</definedName>
    <definedName name="TRNR_969136a72abc4930a4e2974fa82fd78e_6249_4" hidden="1">#REF!</definedName>
    <definedName name="TRNR_96a072dd2e9042628619fee99b2e2e79_2035_6" hidden="1">#REF!</definedName>
    <definedName name="TRNR_96c17047135e4e5797c41274d88c5358_61_2" hidden="1">#REF!</definedName>
    <definedName name="TRNR_96c47997cf8844eba92c64b121be14c3_0_0" localSheetId="5" hidden="1">#REF!</definedName>
    <definedName name="TRNR_96c47997cf8844eba92c64b121be14c3_0_0" hidden="1">#REF!</definedName>
    <definedName name="TRNR_96e2e8dc9d2549c297bd49cba5d0f78a_2128_6" hidden="1">#REF!</definedName>
    <definedName name="TRNR_96eafe78aa9c4a03afabb1f951384ad4_61_2" hidden="1">#REF!</definedName>
    <definedName name="TRNR_96f79739de3842a086946d4d7059a9f1_1092_27" hidden="1">#REF!</definedName>
    <definedName name="TRNR_96fcb21b330f4514952aaf2179958b2c_61_2" hidden="1">#REF!</definedName>
    <definedName name="TRNR_970dcab614f04bdf851a347ee61289f5_61_2" hidden="1">#REF!</definedName>
    <definedName name="TRNR_9715d677844e4542a6679f0bb5610aba_61_2" hidden="1">#REF!</definedName>
    <definedName name="TRNR_971b65dc9a984fdfaf3dec90f85f6e87_103_6" hidden="1">#REF!</definedName>
    <definedName name="TRNR_971ef428f5ea4d1bb570c5fe96842089_19_9" hidden="1">#REF!</definedName>
    <definedName name="TRNR_972ec3540f1945e8b529040b4f1a885a_25_1" localSheetId="5" hidden="1">'[86]Data VIX'!#REF!</definedName>
    <definedName name="TRNR_972ec3540f1945e8b529040b4f1a885a_25_1" hidden="1">'[86]Data VIX'!#REF!</definedName>
    <definedName name="TRNR_974bcba093f8492289e86b6379eac82a_5865_6" hidden="1">[77]GR45!#REF!</definedName>
    <definedName name="TRNR_975c2f94aa064b5593a05f98c142ccee_61_2" hidden="1">#REF!</definedName>
    <definedName name="TRNR_97613b58717847e9bef36c7e1bd9c5fa_283_13" hidden="1">#REF!</definedName>
    <definedName name="TRNR_97617cc6e2354b97aae971fd3cfc9b6a_61_2" hidden="1">#REF!</definedName>
    <definedName name="TRNR_97669568f90f4ea1b0408643f6dfc5a3_10_3" hidden="1">#REF!</definedName>
    <definedName name="TRNR_97684752d9a049998f210f57d781d629_61_2" hidden="1">#REF!</definedName>
    <definedName name="TRNR_97747e077ce94465acd8a1f4384c87af_61_2" hidden="1">#REF!</definedName>
    <definedName name="TRNR_9797328eb338483786e67b9f0d2299e4_61_2" hidden="1">#REF!</definedName>
    <definedName name="TRNR_97977042da4247738042440ee0fb7bec_61_2" hidden="1">#REF!</definedName>
    <definedName name="TRNR_9798e0813ae7489889b90e354b3e457d_5849_6" hidden="1">[77]GR45!#REF!</definedName>
    <definedName name="TRNR_97a928769d1c42d8bd2f0032482247e1_61_2" hidden="1">#REF!</definedName>
    <definedName name="TRNR_97ad9bf8418e401b8f074e1b07d1c22e_61_2" hidden="1">#REF!</definedName>
    <definedName name="TRNR_97b85eedd8854b9480984d115121a3bc_61_2" hidden="1">#REF!</definedName>
    <definedName name="TRNR_97c25f6bfbf54a479cd879ff27b19895_61_2" hidden="1">#REF!</definedName>
    <definedName name="TRNR_97dc054d01444ede866996d078991a8a_6013_4" hidden="1">#REF!</definedName>
    <definedName name="TRNR_97e6f605c192459b8125a9f1f75df292_61_2" hidden="1">#REF!</definedName>
    <definedName name="TRNR_97faf0c3659c42c6ba45cfc3ea20fd38_61_2" hidden="1">#REF!</definedName>
    <definedName name="TRNR_97fe9e6eb10a4373bc56a975502ba879_5857_6" hidden="1">[77]GR45!#REF!</definedName>
    <definedName name="TRNR_982c388b1e5a4ba5afd6d40c94fcb184_301_3" hidden="1">#REF!</definedName>
    <definedName name="TRNR_9832b5527a6a4fd890403493cf01b6d0_2_1" hidden="1">#REF!</definedName>
    <definedName name="TRNR_9835e740a2a446ea831644cd0f61ea6b_61_2" hidden="1">#REF!</definedName>
    <definedName name="TRNR_984c893ea4414a2998cbb380f745e4c8_61_2" hidden="1">#REF!</definedName>
    <definedName name="TRNR_984eea16478147f98f37207ce65cf7d7_61_2" hidden="1">#REF!</definedName>
    <definedName name="TRNR_9853cb5ffc444d35b7018d2bf895c610_61_2" hidden="1">#REF!</definedName>
    <definedName name="TRNR_9859ee7a31b04269b126d9b78a165934_61_2" hidden="1">#REF!</definedName>
    <definedName name="TRNR_9861f16038b54372941ff49447b6e464_61_2" hidden="1">#REF!</definedName>
    <definedName name="TRNR_986b015d6676435c9e0961b0897f4e7d_61_2" hidden="1">#REF!</definedName>
    <definedName name="TRNR_988277df4abf46ee97b0d708b6addf8e_61_2" hidden="1">#REF!</definedName>
    <definedName name="TRNR_988ed21da11840fabb2aae0e5d847756_2018_3" hidden="1">#REF!</definedName>
    <definedName name="TRNR_98966069e1b14d89bf94f0c4e0a7fc2a_5858_4" hidden="1">#REF!</definedName>
    <definedName name="TRNR_98a3ccb6477d484e8bc1ec1ab7c85d03_61_2" hidden="1">#REF!</definedName>
    <definedName name="TRNR_98bc74b33a9a44b589f26a9a4b521fd3_1050_2" hidden="1">#REF!</definedName>
    <definedName name="TRNR_98c7c6f142b04a7da325c96e19775c8f_6015_6" hidden="1">[79]Gráfico07!#REF!</definedName>
    <definedName name="TRNR_98d9856eb1a74b65b6115f48d722bcda_61_2" hidden="1">#REF!</definedName>
    <definedName name="TRNR_98de177253644282b798d9a442752595_50_2" hidden="1">[78]Ds!#REF!</definedName>
    <definedName name="TRNR_98e208774e174039b5d186e436ae6386_61_2" hidden="1">#REF!</definedName>
    <definedName name="TRNR_99053b31af0e454896852a12792d3e18_90_12" hidden="1">#REF!</definedName>
    <definedName name="TRNR_99067cb67c1849778c7416172cebdc29_61_2" hidden="1">#REF!</definedName>
    <definedName name="TRNR_9926ac5c2fe944f797d95a924d8a967b_284_26" hidden="1">#REF!</definedName>
    <definedName name="TRNR_992d3783ce7c4a06874d31792e74a667_61_2" hidden="1">#REF!</definedName>
    <definedName name="TRNR_99306ea31096442e9330d8ce1e150690_61_2" hidden="1">#REF!</definedName>
    <definedName name="TRNR_99396eff802643618ac43436d81b1a01_2024_6" hidden="1">#REF!</definedName>
    <definedName name="TRNR_996dc6a22700450b9cbb8d24b97f3251_284_13" hidden="1">#REF!</definedName>
    <definedName name="TRNR_9970eca3c25049eb8b5eb072a4c2566a_61_2" hidden="1">#REF!</definedName>
    <definedName name="TRNR_99724b460d1943faab5bf353b194af62_61_2" hidden="1">#REF!</definedName>
    <definedName name="TRNR_9987b9f1c046439db85cce936b32b111_21_9" hidden="1">#REF!</definedName>
    <definedName name="TRNR_99c6c6571d2e49cc902d8e7413ec9dbb_1083_27" hidden="1">#REF!</definedName>
    <definedName name="TRNR_99d4bbabfcb14e128e51ddcf435ad975_61_2" hidden="1">#REF!</definedName>
    <definedName name="TRNR_99dc4bef1d8e4e0eb97a980bc6811c5c_61_2" hidden="1">#REF!</definedName>
    <definedName name="TRNR_99deb184b8d64022803688259f006583_1068_27" hidden="1">#REF!</definedName>
    <definedName name="TRNR_99e64010f4d748d28952bdb55e18a305_61_2" hidden="1">#REF!</definedName>
    <definedName name="TRNR_99fd290201bf4ae7b0e7d1d743d00565_61_2" hidden="1">#REF!</definedName>
    <definedName name="TRNR_9a26bb17268340d3b05b5ab9bd402cb2_61_2" hidden="1">#REF!</definedName>
    <definedName name="TRNR_9a3091568c5745748b4e6806f08c4691_2129_6" hidden="1">#REF!</definedName>
    <definedName name="TRNR_9a414d939cff4835b5ad5d326ffac620_61_2" hidden="1">#REF!</definedName>
    <definedName name="TRNR_9a8adc856a4f473fa19d20110346bd99_61_2" hidden="1">#REF!</definedName>
    <definedName name="TRNR_9a923d96f739481b81e0fd9402e6690f_2_1" hidden="1">#REF!</definedName>
    <definedName name="TRNR_9aae143fe5bf46899b4c28bf1f692b53_61_2" hidden="1">#REF!</definedName>
    <definedName name="TRNR_9ac73a1b11504966a1bca8778c0f47d4_61_2" hidden="1">#REF!</definedName>
    <definedName name="TRNR_9adb9c59bd4049379f9c07195e9aa424_61_2" hidden="1">#REF!</definedName>
    <definedName name="TRNR_9adf99e4c4c84a1180c320cbdb5be9b8_61_2" hidden="1">#REF!</definedName>
    <definedName name="TRNR_9afe05cb30d144abae36835ec33cc90f_20_4" hidden="1">#REF!</definedName>
    <definedName name="TRNR_9b230df5df5d46b0b1de781039fe8c0e_61_2" hidden="1">#REF!</definedName>
    <definedName name="TRNR_9b36c021aa5f40d9a8ccf4750b4c9f29_61_2" hidden="1">#REF!</definedName>
    <definedName name="TRNR_9b3d8e3388cc46d5b86636c46f26c537_977_18" hidden="1">#REF!</definedName>
    <definedName name="TRNR_9b427bc26434430e8f70ce9ead11c6d9_61_2" hidden="1">#REF!</definedName>
    <definedName name="TRNR_9b7cd68f00ae4313b218eba8376d1c48_6069_6" hidden="1" xml:space="preserve">              [79]Gráfico07!#REF!</definedName>
    <definedName name="TRNR_9babf49d9f4c4d169ae600831874ff24_61_2" hidden="1">#REF!</definedName>
    <definedName name="TRNR_9bc00bfab7024816a9cb5be3e41a5c56_21_9" hidden="1">#REF!</definedName>
    <definedName name="TRNR_9bd532b4ddca41569d05596dfe665c19_90_9" hidden="1">#REF!</definedName>
    <definedName name="TRNR_9be4fdde31424c09913a6f87cd9aa6b4_61_2" hidden="1">#REF!</definedName>
    <definedName name="TRNR_9c009e3893b44fa89784bb56a5015899_6179_4" hidden="1">#REF!</definedName>
    <definedName name="TRNR_9c0950b7f4ad4015b4f3dd37ba474474_61_2" hidden="1">#REF!</definedName>
    <definedName name="TRNR_9c175af7df534195963daa5cc2b0466b_61_2" hidden="1">#REF!</definedName>
    <definedName name="TRNR_9c62e10333294d4597931701a6120395_20_9" hidden="1">#REF!</definedName>
    <definedName name="TRNR_9c8699efd1134c62acd3f1bcafa1d172_3920_1" localSheetId="5" hidden="1">#REF!</definedName>
    <definedName name="TRNR_9c8699efd1134c62acd3f1bcafa1d172_3920_1" hidden="1">#REF!</definedName>
    <definedName name="TRNR_9c869c3b027847a18984335dbc6aa670_61_2" hidden="1">#REF!</definedName>
    <definedName name="TRNR_9c8ec4a23bb34685857e62a1b4333c5d_5936_6" hidden="1">'[87]GR 32'!#REF!</definedName>
    <definedName name="TRNR_9c921963fde74bb78573e7be07c6d873_61_2" hidden="1">#REF!</definedName>
    <definedName name="TRNR_9c9ad02a647040ed9e31f07a3b67fff8_61_2" hidden="1">#REF!</definedName>
    <definedName name="TRNR_9c9c0696515645e58bbf5a2ac46f265c_5833_4" hidden="1">#REF!</definedName>
    <definedName name="TRNR_9c9e77a548fb4870b9c097acc9bf7bd4_61_2" hidden="1">#REF!</definedName>
    <definedName name="TRNR_9cc38b47a34941c4bd33e14beb814991_61_2" hidden="1">#REF!</definedName>
    <definedName name="TRNR_9ce47bcbfd5e4716a670ba804b2ef179_289_6" hidden="1">#REF!</definedName>
    <definedName name="TRNR_9ce905f0d1a9409d9ef3fc6a71e787ba_6045_7" hidden="1">#REF!</definedName>
    <definedName name="TRNR_9d098168999141699702c3e895ce64a6_61_2" hidden="1">#REF!</definedName>
    <definedName name="TRNR_9d0ae77d79a04cb1858399c5b7e9330b_61_2" hidden="1">#REF!</definedName>
    <definedName name="TRNR_9d11936a569249d79aff21dc152952f8_61_2" hidden="1">#REF!</definedName>
    <definedName name="TRNR_9d1b9093a27f4c67b62ab7498c6883bb_2045_6" hidden="1">#REF!</definedName>
    <definedName name="TRNR_9d312850358e43c4ad39d75e6a203e8a_61_2" hidden="1">#REF!</definedName>
    <definedName name="TRNR_9d355ccc83a44eb388e40db5f23ddac6_61_2" hidden="1">#REF!</definedName>
    <definedName name="TRNR_9d38b6a67b334783a157b55900f33a99_61_2" hidden="1">#REF!</definedName>
    <definedName name="TRNR_9d46d07eeb07409c951f6a76f3823125_51_3" hidden="1">#REF!</definedName>
    <definedName name="TRNR_9d491647e42b483ca9f197bc329ad997_61_2" hidden="1">#REF!</definedName>
    <definedName name="TRNR_9d53425bb2df413b89ba49733e685098_977_2" hidden="1">[78]Ds!#REF!</definedName>
    <definedName name="TRNR_9d5408365c7546db8d40fb8ed10fd796_61_2" hidden="1">#REF!</definedName>
    <definedName name="TRNR_9d58d31f14af4ec7b1cc8acb531a2703_61_2" hidden="1">#REF!</definedName>
    <definedName name="TRNR_9d660e83b385408abd8650c340206ddb_50_2" hidden="1">[78]Ds!#REF!</definedName>
    <definedName name="TRNR_9d8376de697c4f86a52fb0d56f097d63_61_2" hidden="1">#REF!</definedName>
    <definedName name="TRNR_9d8f6c877af940c18d606cfa51ae3c76_61_2" hidden="1">#REF!</definedName>
    <definedName name="TRNR_9d916a64e3f241b7a80ff3bf0e01d2ff_61_2" hidden="1">#REF!</definedName>
    <definedName name="TRNR_9d93e1d59e54482eafe33ecf5e2fd76e_103_4" hidden="1">#REF!</definedName>
    <definedName name="TRNR_9d9b7d56136d49bf88c722badd108358_61_2" hidden="1">#REF!</definedName>
    <definedName name="TRNR_9da9a0de6eb241ffaf4e94b2539a7e15_93_9" hidden="1">#REF!</definedName>
    <definedName name="TRNR_9daa704f7d094d1488b24546d31bfa17_2117_6" hidden="1">#REF!</definedName>
    <definedName name="TRNR_9db6041e69074a18978ee9aab87c34ad_18_2" localSheetId="5" hidden="1">#REF!</definedName>
    <definedName name="TRNR_9db6041e69074a18978ee9aab87c34ad_18_2" hidden="1">#REF!</definedName>
    <definedName name="TRNR_9db89c07c0724fd7b639dfc8652ae34d_61_2" hidden="1">#REF!</definedName>
    <definedName name="TRNR_9dbdd8867dfb47dfa0d8b237a7d385b8_5962_6" hidden="1">'[87]GR 32'!#REF!</definedName>
    <definedName name="TRNR_9dbeabfaa45a498fa454908eea54591f_61_2" hidden="1">#REF!</definedName>
    <definedName name="TRNR_9dc2918f65a14a219eb2a11ec909f88b_61_2" hidden="1">#REF!</definedName>
    <definedName name="TRNR_9dc72ff54a634ce99b151d15d244f377_61_2" hidden="1">#REF!</definedName>
    <definedName name="TRNR_9dcb33f493c64a3580b9ae5fda29081f_276_6" hidden="1">#REF!</definedName>
    <definedName name="TRNR_9dcb6ab34be14dd89feeb919aaf805ca_61_2" hidden="1">#REF!</definedName>
    <definedName name="TRNR_9ddfa51b211f4ba58af58f65fd25c8d9_52_6" hidden="1">#REF!</definedName>
    <definedName name="TRNR_9de2395c625c4581aedb09c28b5560d7_90_8" hidden="1">#REF!</definedName>
    <definedName name="TRNR_9df5155f20074cec9680107fcc883387_94_3" hidden="1">#REF!</definedName>
    <definedName name="TRNR_9e06703e039b4fc094d428d15aba5ac9_6013_6" hidden="1">[79]Gráfico07!#REF!</definedName>
    <definedName name="TRNR_9e0cb1c76bc14b49af274efd55f4d313_61_2" hidden="1">#REF!</definedName>
    <definedName name="TRNR_9e130adc80c74b9f93b57fd1f37e4db8_2086_6" hidden="1">#REF!</definedName>
    <definedName name="TRNR_9e14c79dfd1e440bb0b2faa081dc65ea_61_2" hidden="1">#REF!</definedName>
    <definedName name="TRNR_9e176276d4c644f0b22ddabeea2ef20e_90_9" hidden="1">#REF!</definedName>
    <definedName name="TRNR_9e25c3b64f2f48e9a12ca57f2241c343_4939_9" localSheetId="5" hidden="1">#REF!</definedName>
    <definedName name="TRNR_9e25c3b64f2f48e9a12ca57f2241c343_4939_9" hidden="1">#REF!</definedName>
    <definedName name="TRNR_9e346bdf226a43e8accac2421590d6b4_61_2" hidden="1">#REF!</definedName>
    <definedName name="TRNR_9e3530cdd0704933b2785557d32f4ab4_61_2" hidden="1">#REF!</definedName>
    <definedName name="TRNR_9e4a748cddb4426f962b7c2eeced2e06_6059_1" hidden="1">#REF!</definedName>
    <definedName name="TRNR_9e4ba659c4994b7496ec1b31ce9e43d7_61_2" hidden="1">#REF!</definedName>
    <definedName name="TRNR_9e50d73cdb8c46518479f08b09504eb6_25_6" hidden="1">#REF!</definedName>
    <definedName name="TRNR_9e5584b4dbb748a0a90f9a3e1de7fc5e_20_4" hidden="1">#REF!</definedName>
    <definedName name="TRNR_9e5cc0af5d2148029ac9dd7fcde7a631_61_2" hidden="1">#REF!</definedName>
    <definedName name="TRNR_9e611b07202445f682ea8b7309949134_53_3" hidden="1">#REF!</definedName>
    <definedName name="TRNR_9e64e88c068d4ff4a4ca3ecccb19df75_61_2" hidden="1">#REF!</definedName>
    <definedName name="TRNR_9e7fc46d912d4b87968d59ea87537777_61_2" hidden="1">#REF!</definedName>
    <definedName name="TRNR_9e9f99647f8640e0ac80095ad33d2a05_59_3" hidden="1">[77]GR39!#REF!</definedName>
    <definedName name="TRNR_9ea56b1d75634917ba1b701634e6ca63_61_2" hidden="1">#REF!</definedName>
    <definedName name="TRNR_9ea9e0e893f9404285153335c3c7594c_61_2" hidden="1">#REF!</definedName>
    <definedName name="TRNR_9eafe6d978f741b18c2fee0bcff7679b_6251_6" hidden="1">#REF!</definedName>
    <definedName name="TRNR_9ebffc7bcd74494c94c751e2dac0be83_61_2" hidden="1">#REF!</definedName>
    <definedName name="TRNR_9ecaf236fb474f12b80089e1eb99cd95_53_3" hidden="1">#REF!</definedName>
    <definedName name="TRNR_9ed138070f4240feab97da65fa793096_981_27" hidden="1">#REF!</definedName>
    <definedName name="TRNR_9ed2cad43df040a9b466a02908807093_61_2" hidden="1">#REF!</definedName>
    <definedName name="TRNR_9ee47f0e20404083b3c8175a7eb713a7_25_6" hidden="1">#REF!</definedName>
    <definedName name="TRNR_9f00555424214a06babd4dd237681e15_61_2" hidden="1">#REF!</definedName>
    <definedName name="TRNR_9f0e9e8d7abc4be7bcb4081c55e98bb7_61_2" hidden="1">#REF!</definedName>
    <definedName name="TRNR_9f222a614bbf42c897ce9fb6e8916d5b_61_2" hidden="1">#REF!</definedName>
    <definedName name="TRNR_9f2b44eaaa6c46569464c37413676f79_61_2" hidden="1">#REF!</definedName>
    <definedName name="TRNR_9f2f495dfb014213a8c901328986709f_5863_12" hidden="1">[77]GR46!#REF!</definedName>
    <definedName name="TRNR_9f3843a8a5ac484eaf756b02ffdb80f0_2144_6" hidden="1">#REF!</definedName>
    <definedName name="TRNR_9f41112fd9e440c4b7892c35490e615f_61_2" hidden="1">#REF!</definedName>
    <definedName name="TRNR_9f45910eee9443c28cc4d091f1cc797b_61_2" hidden="1">#REF!</definedName>
    <definedName name="TRNR_9f640a4820c84d5fa3fad6ad2ba32029_61_2" hidden="1">#REF!</definedName>
    <definedName name="TRNR_9f6c56e0e1f0489a9feae16bc1cc606e_50_3" hidden="1">[77]GR39!#REF!</definedName>
    <definedName name="TRNR_9f71189412114b3b902996518c0ddad0_61_2" hidden="1">#REF!</definedName>
    <definedName name="TRNR_9f713a85f0784476b45e4f90691319ec_61_2" hidden="1">#REF!</definedName>
    <definedName name="TRNR_9f8148f2cc7a401e8c7e5cf094948b3c_61_2" hidden="1">#REF!</definedName>
    <definedName name="TRNR_9f918e0afc7e402b8a51f9d22334fae1_61_2" hidden="1">#REF!</definedName>
    <definedName name="TRNR_9f93e8147e3040a1b8466123a1e7b18c_61_2" hidden="1">#REF!</definedName>
    <definedName name="TRNR_9f95c0c075194f178b295e04e385d1e4_6228_2" hidden="1">#REF!</definedName>
    <definedName name="TRNR_9fac71a6284d45d384beda9d506aad50_288_2" hidden="1">#REF!</definedName>
    <definedName name="TRNR_9fb8f1930b4c4228bb2bd341cc8050b5_61_2" hidden="1">#REF!</definedName>
    <definedName name="TRNR_9fc53d5b849a426ba3a0b35b2f408245_6014_4" hidden="1">#REF!</definedName>
    <definedName name="TRNR_9fdd37026f9c45baa709e098a12a4bbb_61_2" hidden="1">#REF!</definedName>
    <definedName name="TRNR_9fdfd889ce8b49518f6635191a372cbb_20_4" hidden="1">#REF!</definedName>
    <definedName name="TRNR_9fe01878c3de4d36ba77b8da073c3eef_2061_6" hidden="1">#REF!</definedName>
    <definedName name="TRNR_9ff19dec74724d50b3bf8eb8c2a4d9ee_100_6" hidden="1">#REF!</definedName>
    <definedName name="TRNR_a02d88547b5849dd8d2a20b3d26ead17_61_2" hidden="1">#REF!</definedName>
    <definedName name="TRNR_a0374adaf8ab4637a376724a61fc758a_61_2" hidden="1">#REF!</definedName>
    <definedName name="TRNR_a0673062b98546a4b64a9273f0049009_61_2" hidden="1">#REF!</definedName>
    <definedName name="TRNR_a098243c19f24516bd74e3f12ab9d137_51_3" hidden="1">#REF!</definedName>
    <definedName name="TRNR_a0b0768098354549b91b985895be8cea_61_2" hidden="1">#REF!</definedName>
    <definedName name="TRNR_a0b6f5af96344aa9a475f47171abef1d_19_9" hidden="1">#REF!</definedName>
    <definedName name="TRNR_a0bab7d2596847aba6f0c8904c24174e_977_2" hidden="1">[78]Ds!#REF!</definedName>
    <definedName name="TRNR_a0d302d366ef456aa41edaddd69b1dac_61_2" hidden="1">#REF!</definedName>
    <definedName name="TRNR_a0dc93da6c2341679f8ee598eb84e545_61_2" hidden="1">#REF!</definedName>
    <definedName name="TRNR_a1219f5ea47644ccbaf12c031fd6f792_61_2" hidden="1">#REF!</definedName>
    <definedName name="TRNR_a121b2b3612a4adaa149d336b04046e0_61_2" hidden="1">#REF!</definedName>
    <definedName name="TRNR_a12d4094471a491da76a27acf8d3a08c_61_2" hidden="1">#REF!</definedName>
    <definedName name="TRNR_a1547278bd984a6fb615a5e7b4c7f251_100_6" hidden="1">#REF!</definedName>
    <definedName name="TRNR_a15855dd58314b3c9699b644fb9e4252_50_3" hidden="1">[77]GR39!#REF!</definedName>
    <definedName name="TRNR_a16d7f84eda543b08b67e4b5a24b0fa7_61_2" hidden="1">#REF!</definedName>
    <definedName name="TRNR_a179d94b0eaf446cb989315bd68d5617_61_2" hidden="1">#REF!</definedName>
    <definedName name="TRNR_a1847508dd694e4abd87df1ba803e557_61_2" hidden="1">#REF!</definedName>
    <definedName name="TRNR_a193b773b7e24cccbaa35cfa32bad5f0_61_6" hidden="1">#REF!</definedName>
    <definedName name="TRNR_a19af47b87bc4f4fbd23d9253389ac3e_6016_4" hidden="1">#REF!</definedName>
    <definedName name="TRNR_a1c10983e46a414eabc440e45aac89a8_61_2" hidden="1">#REF!</definedName>
    <definedName name="TRNR_a1c121cb85b04fc5a1a857fa3f8acea6_61_2" hidden="1">#REF!</definedName>
    <definedName name="TRNR_a1e065258e7842fba3b2d551350b044d_61_2" hidden="1">#REF!</definedName>
    <definedName name="TRNR_a1e8ce9446a547b3984113d17bda12d6_61_2" hidden="1">#REF!</definedName>
    <definedName name="TRNR_a1ed69e264f042ec913244a7f9928793_61_2" hidden="1">#REF!</definedName>
    <definedName name="TRNR_a1f39616a6954c26956f54bb31a3a487_61_2" hidden="1">#REF!</definedName>
    <definedName name="TRNR_a1fc3071105b4d9f97497e20dff65692_5947_6" hidden="1">'[87]GR 32'!#REF!</definedName>
    <definedName name="TRNR_a1fef9eed2a64a7f829a60c231aaa133_61_11" hidden="1">#REF!</definedName>
    <definedName name="TRNR_a20afef1490a49f797e73b29a19d1d32_61_2" hidden="1">#REF!</definedName>
    <definedName name="TRNR_a21b5310fda7425fac7b6777d6e9c884_61_2" hidden="1">#REF!</definedName>
    <definedName name="TRNR_a21d3267c503424a8fd4619d3324cfc3_61_2" hidden="1">#REF!</definedName>
    <definedName name="TRNR_a23911bffabc4cb3af0542836e8e309a_61_2" hidden="1">#REF!</definedName>
    <definedName name="TRNR_a24042c5359b4c42a0c175d3b3aaf3c7_5838_6" hidden="1">[77]GR45!#REF!</definedName>
    <definedName name="TRNR_a24b656b5c68410f8f1c53753d01e867_61_2" hidden="1">#REF!</definedName>
    <definedName name="TRNR_a24bd1a423824c4abf8764be22101eb3_61_2" hidden="1">#REF!</definedName>
    <definedName name="TRNR_a24d0a17cef6454e8ac8a06133389b76_186_10" localSheetId="5" hidden="1">#REF!</definedName>
    <definedName name="TRNR_a24d0a17cef6454e8ac8a06133389b76_186_10" hidden="1">#REF!</definedName>
    <definedName name="TRNR_a25358c3ae1446c98d206a991dad7821_61_2" hidden="1">#REF!</definedName>
    <definedName name="TRNR_a255f5a9b2cd4a469bf7f2687865f35b_61_2" hidden="1">#REF!</definedName>
    <definedName name="TRNR_a26b163d4cf04ca0b3a88721b1d6edc0_5919_6" hidden="1">'[87]GR 32'!#REF!</definedName>
    <definedName name="TRNR_a272039ccd204b0a8c3f367bd4b6b60b_6058_2" hidden="1">#REF!</definedName>
    <definedName name="TRNR_a28ef03988fd4ed89cf394e95abf4288_61_2" hidden="1">#REF!</definedName>
    <definedName name="TRNR_a2a0d1079e214a16bceb960ba0b8409d_6045_2" hidden="1">#REF!</definedName>
    <definedName name="TRNR_a2d297c3ff544ce4a94785cc11c64b1f_61_2" hidden="1">#REF!</definedName>
    <definedName name="TRNR_a2d53b90e60c404087100b227740d8da_61_2" hidden="1">#REF!</definedName>
    <definedName name="TRNR_a2e037106aca435fb85fe85dfc11c993_61_2" hidden="1">#REF!</definedName>
    <definedName name="TRNR_a2f8ee99712d47c8833d523a2e8b735d_287_26" hidden="1">#REF!</definedName>
    <definedName name="TRNR_a308b00651dd4200a44dc0ee01b47053_5872_12" hidden="1">[77]GR46!#REF!</definedName>
    <definedName name="TRNR_a31373f0eb904e189d118ad870e5fe34_964_2" hidden="1">#REF!</definedName>
    <definedName name="TRNR_a31a47a67f114c9cb2e4a58ada3d9322_61_2" hidden="1">#REF!</definedName>
    <definedName name="TRNR_a31a4d26f6bf43048187cd0d8fc76227_61_2" hidden="1">#REF!</definedName>
    <definedName name="TRNR_a35cbc877b174f5a82a93890c4e837c7_61_2" hidden="1">#REF!</definedName>
    <definedName name="TRNR_a35cdef7dbe040bcaaabf5861089c06a_1174_27" hidden="1">#REF!</definedName>
    <definedName name="TRNR_a3a9cc5a004b441faf66e356392e6a71_283_6" hidden="1">#REF!</definedName>
    <definedName name="TRNR_a3aaf3cd10ec474b970575c4c9090017_61_2" hidden="1">#REF!</definedName>
    <definedName name="TRNR_a3ab8f4ab4ff44c1b5482cd4cfb1423f_61_2" hidden="1">#REF!</definedName>
    <definedName name="TRNR_a3b44a6c98874ae5b8fe4067ad6ef4c4_50_3" hidden="1">[77]GR39!#REF!</definedName>
    <definedName name="TRNR_a3b70b36613b4eea8444bcc3e4efa511_61_2" hidden="1">#REF!</definedName>
    <definedName name="TRNR_a3b86bb6217d4806a3451ff9fd1dfcfc_5843_6" hidden="1">[77]GR45!#REF!</definedName>
    <definedName name="TRNR_a3bd226df9484119b7188e6475eeabe7_5828_6" hidden="1">[77]GR45!#REF!</definedName>
    <definedName name="TRNR_a3be5caa56754fe4b9f3083beb591488_50_3" hidden="1">#REF!</definedName>
    <definedName name="TRNR_a3c1c07bb1a64e05989bec7f5b402c2b_61_2" hidden="1">#REF!</definedName>
    <definedName name="TRNR_a3d693443dc247a785de301dcf341e76_61_2" hidden="1">#REF!</definedName>
    <definedName name="TRNR_a3e40fcbcdb346268ef04fd57d083e0f_61_2" hidden="1">#REF!</definedName>
    <definedName name="TRNR_a3ec7d28b7794869b2ad77f6e2113fb7_4_2" hidden="1">#REF!</definedName>
    <definedName name="TRNR_a3f4004005294e02a817f827c811d235_5847_3" hidden="1">[82]G37!#REF!</definedName>
    <definedName name="TRNR_a41f1c2945524d43ad0fa6ef57c00d13_61_2" hidden="1">#REF!</definedName>
    <definedName name="TRNR_a42effd76ba740489e29ebf52e42694c_61_2" hidden="1">#REF!</definedName>
    <definedName name="TRNR_a43aa3874d664d8e9fcf1cc40aa28815_61_2" hidden="1">#REF!</definedName>
    <definedName name="TRNR_a44896162e844064a6265c994448b4ac_19_9" hidden="1">#REF!</definedName>
    <definedName name="TRNR_a459238a4f904e9bbcbe28811707776a_61_2" hidden="1">#REF!</definedName>
    <definedName name="TRNR_a45b7637ade449c790370dddc0d3ecf8_1034_27" hidden="1">#REF!</definedName>
    <definedName name="TRNR_a45e289bb3af48bb9162ebda06dc2be5_61_2" hidden="1">#REF!</definedName>
    <definedName name="TRNR_a46335e5ba284c9c979eb0be79a85b47_61_2" hidden="1">#REF!</definedName>
    <definedName name="TRNR_a47dcda6bbd74bfcb322f72c926d59f2_282_26" hidden="1">#REF!</definedName>
    <definedName name="TRNR_a48e9a4cf33d4706b4d68657919b6ec9_74_4" hidden="1">#REF!</definedName>
    <definedName name="TRNR_a4bd70dd26d44982bf432fa024b68c77_61_2" hidden="1">#REF!</definedName>
    <definedName name="TRNR_a4cb3fc1e43b4dd69645bac31f9e1828_61_2" hidden="1">#REF!</definedName>
    <definedName name="TRNR_a4d6d56f0d844bd08813e586c8719781_61_2" hidden="1">#REF!</definedName>
    <definedName name="TRNR_a4deb1a514d5451ebd8c6afb7a4f508d_61_2" hidden="1">#REF!</definedName>
    <definedName name="TRNR_a4eb6c5a15614021a00ae365518f7db1_61_2" hidden="1">#REF!</definedName>
    <definedName name="TRNR_a4fd1bee924647ff9dbb1f00c07303b9_61_2" hidden="1">#REF!</definedName>
    <definedName name="TRNR_a4fdac816ada472191549939b9955c21_61_2" hidden="1">#REF!</definedName>
    <definedName name="TRNR_a4fe09191c44499587e7dcc2c11ab818_61_2" hidden="1">#REF!</definedName>
    <definedName name="TRNR_a4ffa166deaa4f548ea9b64f543958b4_61_2" hidden="1">#REF!</definedName>
    <definedName name="TRNR_a50c845b924d4fd199adb36efcda838e_61_2" hidden="1">#REF!</definedName>
    <definedName name="TRNR_a512f42fed3943b0a244cfee8cd411e7_1003_27" hidden="1">#REF!</definedName>
    <definedName name="TRNR_a539eb16807e49c6b6e66be3155194f4_61_2" hidden="1">#REF!</definedName>
    <definedName name="TRNR_a53f11db354b4db0be54e72f61a9c801_61_2" hidden="1">#REF!</definedName>
    <definedName name="TRNR_a54d5ac7c1fe431c8369600b5851066e_61_2" hidden="1">#REF!</definedName>
    <definedName name="TRNR_a556546744934d60a61ab900f5788f1f_61_2" hidden="1">#REF!</definedName>
    <definedName name="TRNR_a57471e0c2834ebfbf9591cf743ffefa_61_2" hidden="1">#REF!</definedName>
    <definedName name="TRNR_a57cc612c8ca4fd0bf7bddaa2322173e_61_2" hidden="1">#REF!</definedName>
    <definedName name="TRNR_a581436e52da4ffbadacadf3587af7f4_61_2" hidden="1">#REF!</definedName>
    <definedName name="TRNR_a593dba183eb4f77ad39e45470950394_61_2" hidden="1">#REF!</definedName>
    <definedName name="TRNR_a598f7716c944955a810c1607cb601c6_5972_6" hidden="1">[79]Gráfico07!#REF!</definedName>
    <definedName name="TRNR_a5b15c11ca004148a811c1806975388a_61_2" hidden="1">#REF!</definedName>
    <definedName name="TRNR_a5d50857ba9b4e719e4692aadc4c8216_61_2" hidden="1">#REF!</definedName>
    <definedName name="TRNR_a5d5f6fcb81d43a899baf65113f1e8e2_5_3" hidden="1">#REF!</definedName>
    <definedName name="TRNR_a5d7ef9104534ac4ad02aab3f49aade8_103_6" hidden="1">#REF!</definedName>
    <definedName name="TRNR_a5ed49e3f2b247fc91e0265b8479446a_61_2" hidden="1">#REF!</definedName>
    <definedName name="TRNR_a5f6d1c50d754f878d474ffe754fbb4c_5821_6" hidden="1">#REF!</definedName>
    <definedName name="TRNR_a60130941a30477ca5da488efd3a63af_61_2" hidden="1">#REF!</definedName>
    <definedName name="TRNR_a627a0958fae48a49759073128fbb4ae_61_2" hidden="1">#REF!</definedName>
    <definedName name="TRNR_a630791331244aac99978d9065d640c1_61_2" hidden="1">#REF!</definedName>
    <definedName name="TRNR_a64260e57534499e85ed2d576d4829ba_103_4" hidden="1">#REF!</definedName>
    <definedName name="TRNR_a64a99ebda3e416781c5acfa8cf7b354_61_2" hidden="1">#REF!</definedName>
    <definedName name="TRNR_a655cfcf810f4cb89d35f2db8f1163d2_61_12" hidden="1">[83]Ds_gas!#REF!</definedName>
    <definedName name="TRNR_a66d81ae886e4b4dbe6ab2420063bdb0_61_2" hidden="1">#REF!</definedName>
    <definedName name="TRNR_a68662a51ab94f3d9acd0aa145298519_1054_27" hidden="1">#REF!</definedName>
    <definedName name="TRNR_a696181dd04e4ba78ca398956a57409b_4909_3" localSheetId="5" hidden="1">#REF!</definedName>
    <definedName name="TRNR_a696181dd04e4ba78ca398956a57409b_4909_3" hidden="1">#REF!</definedName>
    <definedName name="TRNR_a696a4bf7c5544d99481637f89c9ebfd_61_2" hidden="1">#REF!</definedName>
    <definedName name="TRNR_a6ddda2d7942412d878bd75ff8424104_61_2" hidden="1">#REF!</definedName>
    <definedName name="TRNR_a6e7022c681d409f8dfe738698c32323_50_3" hidden="1">[78]Ds!#REF!</definedName>
    <definedName name="TRNR_a6eef246d8ca4baaa8f540838fb0fc05_30_1" hidden="1">[78]Ds!#REF!</definedName>
    <definedName name="TRNR_a70d00cddb8b4c98a34883c42556cb63_33_15" hidden="1">#REF!</definedName>
    <definedName name="TRNR_a71fae227bd74783973ed4d1e3c72a37_61_2" hidden="1">#REF!</definedName>
    <definedName name="TRNR_a7259b3d68f34c6db91cbfca09769994_61_2" hidden="1">#REF!</definedName>
    <definedName name="TRNR_a7410c2a92594173b2c38de4a1e9d0c4_61_2" hidden="1">#REF!</definedName>
    <definedName name="TRNR_a766238112c74f7689fa812368b38865_61_2" hidden="1">#REF!</definedName>
    <definedName name="TRNR_a7738e6c8e894103bfee0d1f5d53286a_61_2" hidden="1">#REF!</definedName>
    <definedName name="TRNR_a7bb86587ad445e9be45f92a6f040591_61_2" hidden="1">#REF!</definedName>
    <definedName name="TRNR_a7c091f7f6bd44bca20b5c8d254b7d75_61_2" hidden="1">#REF!</definedName>
    <definedName name="TRNR_a7c55ab5b1e5495d969a26fa2b950bc5_61_2" hidden="1">#REF!</definedName>
    <definedName name="TRNR_a7c5847d6a944ba79526c478ec4f126e_5942_6" hidden="1">'[87]GR 32'!#REF!</definedName>
    <definedName name="TRNR_a81ce8a475bf4a8c9df9e1135d8464d1_978_27" hidden="1">#REF!</definedName>
    <definedName name="TRNR_a84bb0b9445348f6a8f5bfc40e1e121f_61_2" hidden="1">#REF!</definedName>
    <definedName name="TRNR_a853db59587346b680352f034cdfef60_6045_6" hidden="1">'[87]GR 32'!#REF!</definedName>
    <definedName name="TRNR_a85f7a253d334a95a7ddae71a8ae467f_61_2" hidden="1">#REF!</definedName>
    <definedName name="TRNR_a861af5888c54e48b1feab055ad78b62_61_2" hidden="1">#REF!</definedName>
    <definedName name="TRNR_a866ff2227734693977e61b48efdfde6_61_2" hidden="1">#REF!</definedName>
    <definedName name="TRNR_a87574868e7342aebe820ee155904809_52_6" hidden="1">#REF!</definedName>
    <definedName name="TRNR_a89256591b674646833dfb2e810d7bd0_61_2" hidden="1">#REF!</definedName>
    <definedName name="TRNR_a89a1465296841b68bf46dbb64361574_100_6" hidden="1">#REF!</definedName>
    <definedName name="TRNR_a8a37ecfd7b74a56afe0e2f692c4c778_6193_3" hidden="1">#REF!</definedName>
    <definedName name="TRNR_a8ad4031b1484573b0f76f47b535c433_61_2" hidden="1">#REF!</definedName>
    <definedName name="TRNR_a8baf047dd4f41eda843ac2f90eddd75_5757_12" hidden="1">#REF!</definedName>
    <definedName name="TRNR_a8c349833c1041d5b6a3ca83d9a96502_61_2" hidden="1">#REF!</definedName>
    <definedName name="TRNR_a8f30e1050224707908b8741cee29db7_61_2" hidden="1">#REF!</definedName>
    <definedName name="TRNR_a8f3520503224f98aa25e76c58ef62ed_61_2" hidden="1">#REF!</definedName>
    <definedName name="TRNR_a904045b21c14758b9d3003156f7cd27_1018_27" hidden="1">#REF!</definedName>
    <definedName name="TRNR_a922ace92de34f12b0299a21dec12912_61_2" hidden="1">#REF!</definedName>
    <definedName name="TRNR_a93c60c2a9d84ca595404931961658a8_61_2" hidden="1">#REF!</definedName>
    <definedName name="TRNR_a943f6e2d55a4922b38c231ed50c3514_5971_6" hidden="1">[79]Gráfico07!#REF!</definedName>
    <definedName name="TRNR_a94b1597d26c44ae9f7fa01736c2739a_5864_12" hidden="1">[77]GR46!#REF!</definedName>
    <definedName name="TRNR_a94f6941030d4ad9839d5c72ed1170d4_61_2" hidden="1">#REF!</definedName>
    <definedName name="TRNR_a98586e697394490ad48f7bc8d4a6efd_101_6" hidden="1">#REF!</definedName>
    <definedName name="TRNR_a99e9231ab9b4b6a87ede54a812a1c4a_50_2" hidden="1">[78]Ds!#REF!</definedName>
    <definedName name="TRNR_a9ab03ec4b4a48e4ab750813722ca691_61_2" hidden="1">#REF!</definedName>
    <definedName name="TRNR_a9b043591ca64d1880a1fc7a228fa206_61_2" hidden="1">#REF!</definedName>
    <definedName name="TRNR_a9b157014493437d8c9c144a9f97989a_61_2" hidden="1">#REF!</definedName>
    <definedName name="TRNR_a9bb35a6c9ec42a391f9a644a372f7a5_61_2" hidden="1">#REF!</definedName>
    <definedName name="TRNR_a9dd83d00392443fb6032ce10a153421_311_10" hidden="1">#REF!</definedName>
    <definedName name="TRNR_aa03ee3a285c4ab596e23822bb7d8e80_61_2" hidden="1">#REF!</definedName>
    <definedName name="TRNR_aa0684c4cacf43038c7477a8d96484e9_61_12" hidden="1">[83]Ds_gas!#REF!</definedName>
    <definedName name="TRNR_aa22a7ec23d04932871eca7f09c3611b_61_2" hidden="1">#REF!</definedName>
    <definedName name="TRNR_aa2cbbab7a5745ef950a1f17e7022e30_1100_2" localSheetId="5" hidden="1">[98]ECB_soberanos!#REF!</definedName>
    <definedName name="TRNR_aa2cbbab7a5745ef950a1f17e7022e30_1100_2" hidden="1">[98]ECB_soberanos!#REF!</definedName>
    <definedName name="TRNR_aa6364ec82014a87adc338f9a9728d8f_61_2" hidden="1">#REF!</definedName>
    <definedName name="TRNR_aa688d085f1b49b6a3b0b2143e42bcc2_61_2" hidden="1">#REF!</definedName>
    <definedName name="TRNR_aa7881d0afcf49508fd535f0c9ee9116_61_2" hidden="1">#REF!</definedName>
    <definedName name="TRNR_aa7e04a430bf43fcb74b5133012a2825_61_2" hidden="1">#REF!</definedName>
    <definedName name="TRNR_aa89788019eb4c0eb90c4afa5de5e43e_61_2" hidden="1">#REF!</definedName>
    <definedName name="TRNR_aa9ac94995694684a7477a041c7cfd55_61_2" hidden="1">#REF!</definedName>
    <definedName name="TRNR_aaa3c81c45554233a89f5e675acdae63_61_2" hidden="1">#REF!</definedName>
    <definedName name="TRNR_aad4de465b31472997a8ed5e44011da3_309_3" hidden="1">#REF!</definedName>
    <definedName name="TRNR_aad533a86e6649eeb9b5c1b1408657d3_9_6" hidden="1">#REF!</definedName>
    <definedName name="TRNR_aadce9c24089414393a494e443b1f380_61_2" hidden="1">#REF!</definedName>
    <definedName name="TRNR_ab064515740a4b35b6fd8644ac7e3a0a_102_6" hidden="1">#REF!</definedName>
    <definedName name="TRNR_ab0c0ca876654801ad9dbb7ac0120911_61_2" hidden="1">#REF!</definedName>
    <definedName name="TRNR_ab2f7f188ff64f0ba3c6ef0269258555_61_2" hidden="1">#REF!</definedName>
    <definedName name="TRNR_ab51a28d08844da980cd368108959d24_61_2" hidden="1">#REF!</definedName>
    <definedName name="TRNR_ab54a8d56c194d2daa4acda62bf3de0b_61_2" hidden="1">#REF!</definedName>
    <definedName name="TRNR_ab665145f097466cb3bfede740373230_61_2" hidden="1">#REF!</definedName>
    <definedName name="TRNR_ab6db62b49df4511a60f058473701855_6123_2" hidden="1">#REF!</definedName>
    <definedName name="TRNR_ab78fe5680c146059e974fdf2b5e0ffc_61_2" hidden="1">#REF!</definedName>
    <definedName name="TRNR_ab79e6c2823c4d06a5b83bea4e791ad4_6059_1" hidden="1">#REF!</definedName>
    <definedName name="TRNR_ab7f2ee94ee8428a8fe48c283b861fb5_61_2" hidden="1">#REF!</definedName>
    <definedName name="TRNR_ab81d93d132f42999be9e593b0e76251_121_1" localSheetId="5" hidden="1">#REF!</definedName>
    <definedName name="TRNR_ab81d93d132f42999be9e593b0e76251_121_1" hidden="1">#REF!</definedName>
    <definedName name="TRNR_ab948ed946fe4e4dae3fce2fc9ab789c_61_2" hidden="1">#REF!</definedName>
    <definedName name="TRNR_ab96665d651740be94367dbd6c7f3609_52_50" hidden="1">#REF!</definedName>
    <definedName name="TRNR_ab9712aaa1774a6586e9a0beac7aac74_5844_12" hidden="1">[77]GR46!#REF!</definedName>
    <definedName name="TRNR_abab83c4de464610b6e9314c815f0cd1_1195_27" hidden="1">#REF!</definedName>
    <definedName name="TRNR_abbd53c0430d48ab95b0157466b58ae9_192_3" hidden="1">#REF!</definedName>
    <definedName name="TRNR_abd28fdc8e9344c2b19e3c12669bb475_98_4" hidden="1">#REF!</definedName>
    <definedName name="TRNR_abf7951d9a394623b3f5b5188645a2a0_6_1" hidden="1">[78]Ds!#REF!</definedName>
    <definedName name="TRNR_ac192836ebd14998b03972f1d4d89355_5847_3" hidden="1">[82]G37!#REF!</definedName>
    <definedName name="TRNR_ac2597940438468ba92792020270557c_288_6" hidden="1">#REF!</definedName>
    <definedName name="TRNR_ac4edfb5dfae4a8898e52778afb4959a_6002_6" hidden="1">[79]Gráfico07!#REF!</definedName>
    <definedName name="TRNR_ac775cbd668d4b6bb8f66fe01e09a2ac_61_2" hidden="1">#REF!</definedName>
    <definedName name="TRNR_ac7bd51bcacb49e8963c702410a0021f_61_2" hidden="1">#REF!</definedName>
    <definedName name="TRNR_ac802b97632e4e5c8d35976bc42f3d90_61_2" hidden="1">#REF!</definedName>
    <definedName name="TRNR_ac91db58836e4c3c9f726e08073691aa_61_2" hidden="1">#REF!</definedName>
    <definedName name="TRNR_aca37e8c99a54e1fad75d0710f79a21e_61_2" hidden="1">#REF!</definedName>
    <definedName name="TRNR_acb00a7da76c421b97d2b25ebc5d909e_61_2" hidden="1">#REF!</definedName>
    <definedName name="TRNR_acc9ae50032e4124bc117734da1d1c3a_95_9" hidden="1">#REF!</definedName>
    <definedName name="TRNR_acdcab77275b40f093136eb9a76e6483_1000_27" hidden="1">#REF!</definedName>
    <definedName name="TRNR_acffa664e2d94078bb01495478ccbfa4_284_6" hidden="1">#REF!</definedName>
    <definedName name="TRNR_ad0cba10f5b441d5a19cfe03fbbb56ff_50_1" hidden="1">[78]Ds!#REF!</definedName>
    <definedName name="TRNR_ad127a4f9d59482ca51eb9f50dab1b6e_61_2" hidden="1">#REF!</definedName>
    <definedName name="TRNR_ad13734fc8264680bcd638a0c135bcc9_61_2" hidden="1">#REF!</definedName>
    <definedName name="TRNR_ad265d9dc7e84096852d0d77779c0824_61_2" hidden="1">#REF!</definedName>
    <definedName name="TRNR_ad3375592781428c9632600d685a90e1_523_1" localSheetId="5" hidden="1">#REF!</definedName>
    <definedName name="TRNR_ad3375592781428c9632600d685a90e1_523_1" hidden="1">#REF!</definedName>
    <definedName name="TRNR_ad5296a3e0c743958fa5c69fafa05528_61_2" hidden="1">#REF!</definedName>
    <definedName name="TRNR_ad7a5c99c54d4011b32eeac40087e104_61_2" hidden="1">#REF!</definedName>
    <definedName name="TRNR_ad7fe6a9957c406290bb4cc2360df1d7_61_2" hidden="1">#REF!</definedName>
    <definedName name="TRNR_ad94d7f85ec34f51b7362dc3cfea9723_61_2" hidden="1">#REF!</definedName>
    <definedName name="TRNR_ada86b54dcd64535b659d52e5413303b_61_2" hidden="1">#REF!</definedName>
    <definedName name="TRNR_adb078c4f12341b9b57b2e6e3707592c_103_7" hidden="1">#REF!</definedName>
    <definedName name="TRNR_ade2f62a41b14feaa01d63cb67c1291c_276_6" hidden="1">#REF!</definedName>
    <definedName name="TRNR_ade358a5a02c411f87c10d1a6cf06a2f_61_2" hidden="1">#REF!</definedName>
    <definedName name="TRNR_adf3c95344c54e668741d9c51fc9e3a5_61_2" hidden="1">#REF!</definedName>
    <definedName name="TRNR_ae02168f47ee464fbfb28cd0546be1b6_61_2" hidden="1">#REF!</definedName>
    <definedName name="TRNR_ae0a12ad4a164bff938d682f3ace0d1d_61_2" hidden="1">#REF!</definedName>
    <definedName name="TRNR_ae0f6449250e407f967dbd627c42e692_0_0" localSheetId="5" hidden="1">#REF!</definedName>
    <definedName name="TRNR_ae0f6449250e407f967dbd627c42e692_0_0" hidden="1">#REF!</definedName>
    <definedName name="TRNR_ae1a536783a54ba0a61ed2290f10f224_51_3" hidden="1">#REF!</definedName>
    <definedName name="TRNR_ae215a2fee1049f1ae8967bf465bfd17_61_2" hidden="1">#REF!</definedName>
    <definedName name="TRNR_ae3c45aeb305407eb526b060d2f5bad0_61_2" hidden="1">#REF!</definedName>
    <definedName name="TRNR_ae3c492adee543699232727e33286b3f_61_2" hidden="1">#REF!</definedName>
    <definedName name="TRNR_ae7e271897074c329eee947d57699502_977_10" hidden="1">#REF!</definedName>
    <definedName name="TRNR_ae83716f85e44ab395f4d5066e5cb637_61_2" hidden="1">#REF!</definedName>
    <definedName name="TRNR_ae84bc1909ca4c82972b668078748360_61_2" hidden="1">#REF!</definedName>
    <definedName name="TRNR_ae86788adb3f403aa586d6c1769caace_61_2" hidden="1">#REF!</definedName>
    <definedName name="TRNR_ae8ee2e72b1a49b5a537303728b53ada_61_2" hidden="1">#REF!</definedName>
    <definedName name="TRNR_ae96f4711acb4d9f98bd84e05da9367d_61_2" hidden="1">#REF!</definedName>
    <definedName name="TRNR_aea00e83fdd1473d8b35b41f4deafd6a_523_3" hidden="1">[78]Ds!#REF!</definedName>
    <definedName name="TRNR_aec307db380f44a8865f1e3075ae3124_61_2" hidden="1">#REF!</definedName>
    <definedName name="TRNR_aece5185d3894915830b794204c5fd7e_25_6" hidden="1">#REF!</definedName>
    <definedName name="TRNR_aee3c671d45448d5bcd27549b00d6325_61_2" hidden="1">#REF!</definedName>
    <definedName name="TRNR_aee4a27f86e8494d92fe151d75447400_61_2" hidden="1">#REF!</definedName>
    <definedName name="TRNR_aeeea762cf644df0a25e348d265fe75c_61_2" hidden="1">#REF!</definedName>
    <definedName name="TRNR_aefd4d8b61124083948a467fc4b875be_288_6" hidden="1">#REF!</definedName>
    <definedName name="TRNR_af09767f24d54d168c7b95eadf6ab89b_5846_6" hidden="1">#REF!</definedName>
    <definedName name="TRNR_af1c5e7d6d1b41a9b5aafbac19f1443c_61_2" hidden="1">#REF!</definedName>
    <definedName name="TRNR_af300be4eb7b43089ec09a5f4cc916dd_109_3" hidden="1" xml:space="preserve">         [99]GR07!$B$2</definedName>
    <definedName name="TRNR_af3561d029804933a97b441dd98e3067_61_2" hidden="1">#REF!</definedName>
    <definedName name="TRNR_af546702ab344a9e868e46d3e1fce632_50_3" hidden="1">[78]Ds!#REF!</definedName>
    <definedName name="TRNR_af5f3229ccf94817a13e503615c6f493_98_4" hidden="1">#REF!</definedName>
    <definedName name="TRNR_af819d035ce04f44b09f711d04f40b93_1_2" hidden="1">#REF!</definedName>
    <definedName name="TRNR_af8b396146f54d1b95c495b2e7c3de30_61_2" hidden="1">#REF!</definedName>
    <definedName name="TRNR_af94cedfbf32417988d71732b584e16b_61_2" hidden="1">#REF!</definedName>
    <definedName name="TRNR_afa068533ed94668aca9cad74062dcae_61_2" hidden="1">#REF!</definedName>
    <definedName name="TRNR_afb46a0b62b84553b46b3665652c77cc_61_2" hidden="1">#REF!</definedName>
    <definedName name="TRNR_afb647c19e334314bafb4168c84ad061_53_3" hidden="1">#REF!</definedName>
    <definedName name="TRNR_afbf8e97b645450dae358dd353086844_100_6" hidden="1">#REF!</definedName>
    <definedName name="TRNR_afd0cddc0d4748689d5f25510c7fb6d9_61_11" hidden="1">#REF!</definedName>
    <definedName name="TRNR_afd6e4d652f64f78bb28f524be003aa2_61_2" hidden="1">#REF!</definedName>
    <definedName name="TRNR_affaf6326c7440ec9fb329c8a1074a34_108_4" hidden="1">#REF!</definedName>
    <definedName name="TRNR_b00d58b9a03b4af99964f160254b5fd6_61_2" hidden="1">#REF!</definedName>
    <definedName name="TRNR_b00db1b979214eca8d0022653aa98f11_20_4" hidden="1">#REF!</definedName>
    <definedName name="TRNR_b01052de33f6433a8ec49eb082b550ac_61_2" hidden="1">#REF!</definedName>
    <definedName name="TRNR_b026d0167cda4b01aa2dfa5f9fe0a2f5_61_2" hidden="1">#REF!</definedName>
    <definedName name="TRNR_b03b635fe4ae482687b93fe9f6ed240e_5_2" hidden="1">#REF!</definedName>
    <definedName name="TRNR_b05a3697f6084d748a3c37b9697d6b72_61_2" hidden="1">#REF!</definedName>
    <definedName name="TRNR_b067d6e8d00340ce9d707ce6dc576beb_267_1" localSheetId="5" hidden="1">#REF!</definedName>
    <definedName name="TRNR_b067d6e8d00340ce9d707ce6dc576beb_267_1" hidden="1">#REF!</definedName>
    <definedName name="TRNR_b06d411ae4284baf93b3f5fe842ea044_523_6" hidden="1">#REF!</definedName>
    <definedName name="TRNR_b08505cb55614b9ea3f01c7b20eafb26_61_2" hidden="1">#REF!</definedName>
    <definedName name="TRNR_b08b6cd05eb94e0dbdbbfe92a92fdc24_61_2" hidden="1">#REF!</definedName>
    <definedName name="TRNR_b0a942afbdea4346903fa298a84e8d47_6059_1" hidden="1">#REF!</definedName>
    <definedName name="TRNR_b0ae3ec30e584b79953266e11e169b68_61_2" hidden="1">#REF!</definedName>
    <definedName name="TRNR_b0af687d5c8c46cc9da52357ddfda986_61_2" hidden="1">#REF!</definedName>
    <definedName name="TRNR_b0be3006e3164fe1a61f6ed6c2140bdc_61_2" hidden="1">#REF!</definedName>
    <definedName name="TRNR_b0cf3b1ac2ef4d5796883c11c6e1f03a_1038_27" hidden="1">#REF!</definedName>
    <definedName name="TRNR_b0d88077b2e5407cb2e2b2830ab8a408_61_2" hidden="1">#REF!</definedName>
    <definedName name="TRNR_b0f620ce301c49df9222f6c49d2ab1cb_977_2" hidden="1">[78]Ds!#REF!</definedName>
    <definedName name="TRNR_b106c2f400474b28bedc7ea4110f2d24_525_1" hidden="1">#REF!</definedName>
    <definedName name="TRNR_b11607e0042144798898d1df79d190b5_103_6" hidden="1">#REF!</definedName>
    <definedName name="TRNR_b13821b9555a4ebf80daa3f81fe0af71_5870_12" hidden="1">[77]GR46!#REF!</definedName>
    <definedName name="TRNR_b1532c3f7f194608b14973be2b04edc7_61_2" hidden="1">#REF!</definedName>
    <definedName name="TRNR_b1799321d8584ff281c53f4325fe9547_18_9" hidden="1">#REF!</definedName>
    <definedName name="TRNR_b17d3d02c4fa45eb82b675ab7ad6c374_61_2" hidden="1">#REF!</definedName>
    <definedName name="TRNR_b17f53feb206462abf2c8a9dcda9bb49_6186_4" hidden="1">#REF!</definedName>
    <definedName name="TRNR_b185407068d94966a054cd108f508603_4_2" hidden="1">#REF!</definedName>
    <definedName name="TRNR_b197162cbaac43e399da3626738c971d_61_2" hidden="1">#REF!</definedName>
    <definedName name="TRNR_b1a0e921c96040beac1b3a94924ddf63_61_2" hidden="1">#REF!</definedName>
    <definedName name="TRNR_b1a17e01f08d448d9c182d4db16bb6a1_5576_3" localSheetId="5" hidden="1">#REF!</definedName>
    <definedName name="TRNR_b1a17e01f08d448d9c182d4db16bb6a1_5576_3" hidden="1">#REF!</definedName>
    <definedName name="TRNR_b1a32dbf01524cdba44364e16125d204_50_1" hidden="1">[78]Ds!#REF!</definedName>
    <definedName name="TRNR_b1a973b158474b6b8d6d275c2cfbc030_9_6" hidden="1">#REF!</definedName>
    <definedName name="TRNR_b1ab03dc3de343888a6a6b9a9ac53027_5850_6" hidden="1">#REF!</definedName>
    <definedName name="TRNR_b1b11702eda84b33a20271f2b192e552_138_3" hidden="1">#REF!</definedName>
    <definedName name="TRNR_b1cb2ae226cf4bf196071c410e68cbf7_61_2" hidden="1">#REF!</definedName>
    <definedName name="TRNR_b1cb3b9c27a24722945b220c7e4dba65_61_2" hidden="1">#REF!</definedName>
    <definedName name="TRNR_b1ea545d4a2e403c95b0786ee4fb1c83_100_6" hidden="1">#REF!</definedName>
    <definedName name="TRNR_b1edd7ccbd58446f939c566c42fb2389_103_6" hidden="1">#REF!</definedName>
    <definedName name="TRNR_b205ad534a5946eabfc05b41a321fde3_61_2" hidden="1">#REF!</definedName>
    <definedName name="TRNR_b20acf6cb8164d239e92914a158a7ad8_61_2" hidden="1">#REF!</definedName>
    <definedName name="TRNR_b21143a744674663b3cf8c8444ff2f54_61_2" hidden="1">#REF!</definedName>
    <definedName name="TRNR_b2246bbeec7240d2b602138cff28088e_1170_27" hidden="1">#REF!</definedName>
    <definedName name="TRNR_b254d538f6bb4771958377f734c0f97d_61_2" hidden="1">#REF!</definedName>
    <definedName name="TRNR_b25c94f0b16340378c2bfc3c2c659a63_281_26" hidden="1">#REF!</definedName>
    <definedName name="TRNR_b2638017bad54dab9473841f210d41cf_983_27" hidden="1">#REF!</definedName>
    <definedName name="TRNR_b266d4c8485f4bdab604d7b4addf559b_61_2" hidden="1">#REF!</definedName>
    <definedName name="TRNR_b270d64063ce40cc9cb2285861a48308_61_2" hidden="1">#REF!</definedName>
    <definedName name="TRNR_b28108836d9247e29fc4f0eb17aa9400_61_2" hidden="1">#REF!</definedName>
    <definedName name="TRNR_b284395687f54bfba71b0e2b921bd6b5_99_6" hidden="1">#REF!</definedName>
    <definedName name="TRNR_b29f7bfa13ad46a6bb71b4286a138b9f_50_2" hidden="1">[78]Ds!#REF!</definedName>
    <definedName name="TRNR_b2a463bf02bd4bfdaa994f87d982a22a_46_37" hidden="1">#REF!</definedName>
    <definedName name="TRNR_b2ab0bdc3be44fee836ffd88682c102d_61_2" hidden="1">#REF!</definedName>
    <definedName name="TRNR_b2c27aaebb544a319136e238d86a3053_61_2" hidden="1">#REF!</definedName>
    <definedName name="TRNR_b2dde2914cc044faa4465a13ea5987cb_61_2" hidden="1">#REF!</definedName>
    <definedName name="TRNR_b2e920ef80af4e979c5f371819ed146e_61_2" hidden="1">#REF!</definedName>
    <definedName name="TRNR_b2ee87c410f149b5a08ba8352b8d01f3_61_2" hidden="1">#REF!</definedName>
    <definedName name="TRNR_b32d8691fc62447f8f96ce6b5912ff79_2064_6" hidden="1">#REF!</definedName>
    <definedName name="TRNR_b32fc8e3d51b4071907d68ab171c68ba_61_2" hidden="1">#REF!</definedName>
    <definedName name="TRNR_b3319dacafb3495dbd573cc7fb1c06dc_5824_12" hidden="1">[77]GR46!#REF!</definedName>
    <definedName name="TRNR_b35267bdfa0148fea8fd352b5e5f8cc0_1069_27" hidden="1">#REF!</definedName>
    <definedName name="TRNR_b367d4a7232b407a81ada74ea4aa4088_61_2" hidden="1">#REF!</definedName>
    <definedName name="TRNR_b37a41f0776841628f8dbb62a7078457_61_2" hidden="1">#REF!</definedName>
    <definedName name="TRNR_b391d943c87449738ab391e3dc245691_61_2" hidden="1">#REF!</definedName>
    <definedName name="TRNR_b3990b6d0c964d1983572e02ec14f6b1_61_2" hidden="1">#REF!</definedName>
    <definedName name="TRNR_b3a9e8e3356a401f8ae3ee26d5ce466b_1306_1" hidden="1">#REF!</definedName>
    <definedName name="TRNR_b3ca250903044f1bb43fe9c911c5b0c0_61_2" hidden="1">#REF!</definedName>
    <definedName name="TRNR_b3d92f29668c44d78d2822581071caf7_61_2" hidden="1">#REF!</definedName>
    <definedName name="TRNR_b3df7fc9673e4dbbaf0646556d1451e6_40_50" hidden="1">#REF!</definedName>
    <definedName name="TRNR_b3f939e0fba64b7fa625e2f0f830b8dc_61_2" hidden="1">#REF!</definedName>
    <definedName name="TRNR_b3fab83ca23c48218bebad791694993a_55_3" hidden="1">#REF!</definedName>
    <definedName name="TRNR_b4018f300579480aba342d65c7a4c2b6_283_13" hidden="1">#REF!</definedName>
    <definedName name="TRNR_b406ad2feb0949bf8490220e9260e2a1_61_2" hidden="1">#REF!</definedName>
    <definedName name="TRNR_b40a616cca2f4102911398098a9d4ce1_61_2" hidden="1">#REF!</definedName>
    <definedName name="TRNR_b414cff464cb486e99aa11803f229af1_61_2" hidden="1">#REF!</definedName>
    <definedName name="TRNR_b427523fa19345b2bf9731864eeea3d5_61_2" hidden="1">#REF!</definedName>
    <definedName name="TRNR_b42916f9950949299342608d30f7a05e_61_2" hidden="1">#REF!</definedName>
    <definedName name="TRNR_b42c55a468514afc820e7f2d80b9dcb8_61_2" hidden="1">#REF!</definedName>
    <definedName name="TRNR_b45a7a5eb25740639b3f48766b88c2fb_61_2" hidden="1">#REF!</definedName>
    <definedName name="TRNR_b46aaa0aa0df43e480cabded7f46c7c4_50_2" hidden="1">[78]Ds!#REF!</definedName>
    <definedName name="TRNR_b485d80eaf664582baf7002bdf04953f_61_2" hidden="1">#REF!</definedName>
    <definedName name="TRNR_b48d3f88a92145998a10432308b643cf_61_2" hidden="1">#REF!</definedName>
    <definedName name="TRNR_b48f3b9d6d7546b5b929bb4275ffe388_61_2" hidden="1">#REF!</definedName>
    <definedName name="TRNR_b4b5309693ab459f9c58cdc9a58f4579_138_2" hidden="1">#REF!</definedName>
    <definedName name="TRNR_b4c7a78469be4e46b5c101d6f8025db9_6_1" hidden="1">[78]Ds!#REF!</definedName>
    <definedName name="TRNR_b4cac7de491a4f9db09a37948f80a25e_61_2" hidden="1">#REF!</definedName>
    <definedName name="TRNR_b4de3c235dbd421ea6f79210930c745a_61_2" hidden="1">#REF!</definedName>
    <definedName name="TRNR_b4e1bda779dd48728193f104f8aa724f_283_6" hidden="1">#REF!</definedName>
    <definedName name="TRNR_b4f9d548169340c0886087f2e3efb934_61_2" hidden="1">#REF!</definedName>
    <definedName name="TRNR_b4fd3a4de3e7410abac69f7b2c70c4a6_61_2" hidden="1">#REF!</definedName>
    <definedName name="TRNR_b5123e6b8935415ab8e292bfb054ae4f_61_2" hidden="1">#REF!</definedName>
    <definedName name="TRNR_b51b5712b62a4df1b33b0eacbe318e07_61_2" hidden="1">#REF!</definedName>
    <definedName name="TRNR_b53dc46c66064e67baaf1af87892d3fa_9_6" hidden="1">#REF!</definedName>
    <definedName name="TRNR_b559ccd8490148b09d3e20657bf4fb5a_48_10" hidden="1">[77]GR38!#REF!</definedName>
    <definedName name="TRNR_b5696ba464344c74b6e637c90a5205ac_61_2" hidden="1">#REF!</definedName>
    <definedName name="TRNR_b586556abd15483e855d8fc95f1d9d09_61_2" hidden="1">#REF!</definedName>
    <definedName name="TRNR_b5a2a3d6d9784ec3b1312bd89670c6a4_51_3" hidden="1">#REF!</definedName>
    <definedName name="TRNR_b5d1cd1df7e441dba996ab3a1f7c38d3_524_27" hidden="1">[92]Ds_i3m!#REF!</definedName>
    <definedName name="TRNR_b5d339ec278e40fdb2d7fa48408378ae_61_2" hidden="1">#REF!</definedName>
    <definedName name="TRNR_b5dd86930845462392d41d4af2498480_61_2" hidden="1">#REF!</definedName>
    <definedName name="TRNR_b5def096355447e8bee326719d9678ef_61_2" hidden="1">#REF!</definedName>
    <definedName name="TRNR_b5f5517a361c4e22bb5a5ce5b8c073a2_61_2" hidden="1">#REF!</definedName>
    <definedName name="TRNR_b616362e0c9647feb3e517af10457476_276_6" hidden="1">#REF!</definedName>
    <definedName name="TRNR_b64e1ea572c6481c84b8691beebdc5fa_61_2" hidden="1">#REF!</definedName>
    <definedName name="TRNR_b652a93be1664b23b8839c86644d57cb_61_2" hidden="1">#REF!</definedName>
    <definedName name="TRNR_b65ae9122bd14d8aab609d84cef6cba4_4_2" hidden="1">#REF!</definedName>
    <definedName name="TRNR_b66bbe2811ee4289a5848a25931d89ca_50_2" hidden="1">[78]Ds!#REF!</definedName>
    <definedName name="TRNR_b6a04715331348939e49fbfe31d231ed_19_9" hidden="1">#REF!</definedName>
    <definedName name="TRNR_b6c33454763a4ba58645903f1a184dca_143_6" hidden="1">#REF!</definedName>
    <definedName name="TRNR_b6e2e81ff8bc40a28a2658f80213a8df_61_2" hidden="1">#REF!</definedName>
    <definedName name="TRNR_b709219e4eac40f697cd2f01c8a0cbc8_61_2" hidden="1">#REF!</definedName>
    <definedName name="TRNR_b71a674eedbb43189a82851391dacbf6_5834_6" hidden="1">[77]GR45!#REF!</definedName>
    <definedName name="TRNR_b71f0411ff3646bca1406669f6bab045_61_2" hidden="1">#REF!</definedName>
    <definedName name="TRNR_b72001e23dbf4190902019d229c0505b_19_9" hidden="1">#REF!</definedName>
    <definedName name="TRNR_b73d31d513274fcea1de273d0061e65b_6200_2" hidden="1">#REF!</definedName>
    <definedName name="TRNR_b74a080566b544f4bd03ee0cdcea736f_61_2" hidden="1">#REF!</definedName>
    <definedName name="TRNR_b753756d33e84c06a1e23cd1b4c17237_61_2" hidden="1">#REF!</definedName>
    <definedName name="TRNR_b7a2f2ae86d04e1f81205698f99cab06_20_4" hidden="1">#REF!</definedName>
    <definedName name="TRNR_b7a4bce101ca4d908e8c05507995217f_62_2" hidden="1">'[100]Economic Sentiment'!#REF!</definedName>
    <definedName name="TRNR_b7a4ce70455443079b69106e05aa670b_5836_6" hidden="1">[77]GR45!#REF!</definedName>
    <definedName name="TRNR_b7b74da0bf7b4cdca907e71342f08103_61_2" hidden="1">#REF!</definedName>
    <definedName name="TRNR_b7ba51ffaf844d408481efc0e867efdc_7045_2" hidden="1">#REF!</definedName>
    <definedName name="TRNR_b7bbbcfdc08f406a8b8e2a37736a25d2_61_2" hidden="1">#REF!</definedName>
    <definedName name="TRNR_b7bc9cf8600140c386465865129c6182_61_2" hidden="1">#REF!</definedName>
    <definedName name="TRNR_b7be1ce7ca0943f598cc0c98cb63a56c_5847_3" hidden="1">[82]G37!#REF!</definedName>
    <definedName name="TRNR_b7d4c1dfe35a493e9f5348896aaa203d_55_3" hidden="1">#REF!</definedName>
    <definedName name="TRNR_b7db47bf6f4f46a7afba8ebfc19427c9_977_26" hidden="1">#REF!</definedName>
    <definedName name="TRNR_b7ed0a34760e4e568ad1bb0b41e24d5d_61_2" hidden="1">#REF!</definedName>
    <definedName name="TRNR_b813c53a8b5a4d0c93cc1279db3d1a23_6143_6" hidden="1">#REF!</definedName>
    <definedName name="TRNR_b831c6995fc04e5996c1fd1d53e0464f_61_2" hidden="1">#REF!</definedName>
    <definedName name="TRNR_b840e75bcf6f4f37b5d4714692e897b8_61_2" hidden="1">#REF!</definedName>
    <definedName name="TRNR_b850c5e4d9ec423b82ea7c53ff138f92_997_27" hidden="1">#REF!</definedName>
    <definedName name="TRNR_b85efcc1b1ed4d33bcbc85cb75a9a1bf_61_2" hidden="1">#REF!</definedName>
    <definedName name="TRNR_b8637c5f07f14b13b54cbe252ed872b4_61_2" hidden="1">#REF!</definedName>
    <definedName name="TRNR_b8685fa4fb304a7fa77f513c94540a17_61_2" hidden="1">#REF!</definedName>
    <definedName name="TRNR_b869be463fe64170b1452d9e48af87d5_50_1" localSheetId="5" hidden="1">#REF!</definedName>
    <definedName name="TRNR_b869be463fe64170b1452d9e48af87d5_50_1" hidden="1">#REF!</definedName>
    <definedName name="TRNR_b87203f2a1e04fefa4e87bd656a8e4e9_61_2" hidden="1">#REF!</definedName>
    <definedName name="TRNR_b873c460e51d41838dbde76105b50098_61_2" hidden="1">#REF!</definedName>
    <definedName name="TRNR_b8810fa7a56a4303844bafc7e6fa8340_61_2" hidden="1">#REF!</definedName>
    <definedName name="TRNR_b889eaf5be274d0b8674b12b6db00e0d_4_2" hidden="1">#REF!</definedName>
    <definedName name="TRNR_b8942126a2914ef7b6a8e2c6f65862ab_5852_12" hidden="1">[77]GR46!#REF!</definedName>
    <definedName name="TRNR_b8b0b55513414c71a8d76529264b56b1_52_6" hidden="1">#REF!</definedName>
    <definedName name="TRNR_b8c19edd68164016be24f9b647c22a4b_282_13" hidden="1">#REF!</definedName>
    <definedName name="TRNR_b8d19b68824342508162c9276661c908_61_2" hidden="1">#REF!</definedName>
    <definedName name="TRNR_b8d6b747a54d49c4bf6eb9121e3e6c68_61_2" hidden="1">#REF!</definedName>
    <definedName name="TRNR_b8f89ef795a844cfb6a60c870cfc8e1b_61_2" hidden="1">#REF!</definedName>
    <definedName name="TRNR_b8f96f95ede54e159af0e129cd8b39aa_61_2" hidden="1">#REF!</definedName>
    <definedName name="TRNR_b9139e364ba640f6872dcd951e1b540d_61_2" hidden="1">#REF!</definedName>
    <definedName name="TRNR_b9180055bf834535ab590e1f1a287bca_61_2" hidden="1">#REF!</definedName>
    <definedName name="TRNR_b9189280890942ad874f5eecb3c8c680_61_2" hidden="1">#REF!</definedName>
    <definedName name="TRNR_b921063e27af4626a91d3c371d869c0e_61_2" hidden="1">#REF!</definedName>
    <definedName name="TRNR_b922635783284c94b26b157f70e7b0f1_61_2" hidden="1">#REF!</definedName>
    <definedName name="TRNR_b941a71e266847e69789f76043059d74_47_50" hidden="1">#REF!</definedName>
    <definedName name="TRNR_b942147dc5fd4e69ba839426a56f8ce6_61_2" hidden="1">#REF!</definedName>
    <definedName name="TRNR_b9521ff6b23640c8aec2f4879448ccf7_101_6" hidden="1">#REF!</definedName>
    <definedName name="TRNR_b9598ab74a8d4c039f210679cdcfb2a6_288_13" hidden="1">#REF!</definedName>
    <definedName name="TRNR_b969753e44184324a7b18f46dcdc053e_50_3" hidden="1">#REF!</definedName>
    <definedName name="TRNR_b96a101bc40c42998ceba6664170c490_61_2" hidden="1">#REF!</definedName>
    <definedName name="TRNR_b96d577ddcdb445588c8ed446c787908_61_2" hidden="1">#REF!</definedName>
    <definedName name="TRNR_b9bdd6c4dd9a471c926f75fc7a9d7ae0_61_2" hidden="1">#REF!</definedName>
    <definedName name="TRNR_b9ce64da4345490bab22ee6bf50eacb6_6021_6" hidden="1">[79]Gráfico07!#REF!</definedName>
    <definedName name="TRNR_b9cfd60d0a7b472d8c5bd0b6835e9853_61_2" hidden="1">#REF!</definedName>
    <definedName name="TRNR_b9ed8104fea54ed3867b3d7e14044e87_61_2" hidden="1">#REF!</definedName>
    <definedName name="TRNR_ba09f4bf48154f00bac5081429f3df89_61_2" hidden="1">#REF!</definedName>
    <definedName name="TRNR_ba0e9de63be24ee1b52c8b6c0d5c0ae2_61_2" hidden="1">#REF!</definedName>
    <definedName name="TRNR_ba118c74c76a4a6d956111796aa17efb_267_24" hidden="1">[96]Anex1_fros4!#REF!</definedName>
    <definedName name="TRNR_ba1888faeb0042e991d6c508a9a056f5_2876_3" hidden="1">#REF!</definedName>
    <definedName name="TRNR_ba338dce1a4b4cea8d90ec2c62fe4fe3_2049_6" hidden="1">#REF!</definedName>
    <definedName name="TRNR_ba3e57d0451e4e49a61146facff3defd_277_6" hidden="1">#REF!</definedName>
    <definedName name="TRNR_ba7fe3d27dd44433a287d92591e1ec6b_61_2" hidden="1">#REF!</definedName>
    <definedName name="TRNR_ba9ab05d7b0e4325abdbe3816940535c_1180_27" hidden="1">#REF!</definedName>
    <definedName name="TRNR_ba9f836c6d0d453d8fec2c1c64b2237f_2081_6" hidden="1">#REF!</definedName>
    <definedName name="TRNR_baafc7ceb6714de9a4d06d7f6dc06968_277_6" hidden="1">#REF!</definedName>
    <definedName name="TRNR_bab872d4c8484ff69bcce81ba4ba70b3_58_3" hidden="1">[77]GR39!#REF!</definedName>
    <definedName name="TRNR_baba2a19dc0e4e62b17bc610a461cf1e_282_13" hidden="1">#REF!</definedName>
    <definedName name="TRNR_bace047f817045028a703c753a0c8d51_61_2" hidden="1">#REF!</definedName>
    <definedName name="TRNR_badd848a31844f9c8fe552e29a6f49a0_61_2" hidden="1">#REF!</definedName>
    <definedName name="TRNR_bae51fc1c72d4e1b93b8b1299510883d_103_6" hidden="1">#REF!</definedName>
    <definedName name="TRNR_baf3bfbb64d74c1c81aa6790823323f0_61_2" hidden="1">#REF!</definedName>
    <definedName name="TRNR_baf48b2e4d8f47a28a56af9ef5b0adb1_524_1" hidden="1">#REF!</definedName>
    <definedName name="TRNR_bafa706d117b4400b9edffa091752e27_61_2" hidden="1">#REF!</definedName>
    <definedName name="TRNR_bb010fd216ac45519683320f8418108b_977_5" hidden="1">#REF!</definedName>
    <definedName name="TRNR_bb5b04cecc6a4efd8a202d45c5a8f2e1_61_2" hidden="1">#REF!</definedName>
    <definedName name="TRNR_bb5d34565c9743f6949be011182b4576_61_2" hidden="1">#REF!</definedName>
    <definedName name="TRNR_bb6a4689bb4846b0a08a103da2b28ca3_61_2" hidden="1">#REF!</definedName>
    <definedName name="TRNR_bb6bb56084f741d1bfb228eb68ce7d0f_5876_12" hidden="1">[77]GR46!#REF!</definedName>
    <definedName name="TRNR_bb7875fa61a24dd3822e4f9fd732d88f_61_2" hidden="1">#REF!</definedName>
    <definedName name="TRNR_bb79ee45781b4c76badb857bd02014b6_25_6" hidden="1">#REF!</definedName>
    <definedName name="TRNR_bbabc8bad50146fbb432d38f7c32887d_61_2" hidden="1">#REF!</definedName>
    <definedName name="TRNR_bbad5694d2174d3a97779e4bdb479523_977_3" hidden="1">#REF!</definedName>
    <definedName name="TRNR_bbdfdbd044474b108feb2e81d105fb1c_286_13" hidden="1">#REF!</definedName>
    <definedName name="TRNR_bc081e935b6b4325aac6c60ca1db1b62_100_6" hidden="1">#REF!</definedName>
    <definedName name="TRNR_bc158616ddda4e3cb39e132585c2d6f9_61_2" hidden="1">#REF!</definedName>
    <definedName name="TRNR_bc336dc31c934a6b94836e506faef893_61_2" hidden="1">#REF!</definedName>
    <definedName name="TRNR_bc3c3a06b8f7494fb22cf283d5fc2d20_61_2" hidden="1">#REF!</definedName>
    <definedName name="TRNR_bc6f0cd987764ed49063a7b1db41b7c7_61_2" hidden="1">#REF!</definedName>
    <definedName name="TRNR_bc70788cca7c4aa4ad718c68e3670ba8_61_2" hidden="1">#REF!</definedName>
    <definedName name="TRNR_bc727eac8c274f74b8806c7ff7b33d4a_61_2" hidden="1">#REF!</definedName>
    <definedName name="TRNR_bc92701af19442968f2b276001a60e5b_1101_27" hidden="1">#REF!</definedName>
    <definedName name="TRNR_bc94975f67084e8e96eee8b3569ecd12_61_2" hidden="1">#REF!</definedName>
    <definedName name="TRNR_bc9aaf1368244fe59dee53d256547a17_61_2" hidden="1">#REF!</definedName>
    <definedName name="TRNR_bcb9400f9c2041c4888eefd1ad52c503_5016_16" hidden="1">#REF!</definedName>
    <definedName name="TRNR_bceb5cbd22d34a1ba862d0505aa4505c_52_6" hidden="1">#REF!</definedName>
    <definedName name="TRNR_bced43584cef4935836dea2a851d5616_61_2" hidden="1">#REF!</definedName>
    <definedName name="TRNR_bcf7d50144a6445889ac78498e7cb008_61_2" hidden="1">#REF!</definedName>
    <definedName name="TRNR_bcf7eb03aec0432f8bb16149c53f1344_61_2" hidden="1">#REF!</definedName>
    <definedName name="TRNR_bd0406e64b804632824f42dc48ed08c8_5968_6" hidden="1">[79]Gráfico07!#REF!</definedName>
    <definedName name="TRNR_bd486d8682a24d0cb62056c652550241_61_2" hidden="1">#REF!</definedName>
    <definedName name="TRNR_bd6bbd38c917455695d74177201df26c_25_6" hidden="1">#REF!</definedName>
    <definedName name="TRNR_bd89f8995aee402d8fc47821907ab27c_61_2" hidden="1">#REF!</definedName>
    <definedName name="TRNR_bd8b84622f8245509f70e2023616eef8_61_2" hidden="1">#REF!</definedName>
    <definedName name="TRNR_bd8f7beb47e04753b36f677f0b79985c_61_2" hidden="1">#REF!</definedName>
    <definedName name="TRNR_bd91a1360d1e4221aebbd1596c6f2f53_61_2" hidden="1">#REF!</definedName>
    <definedName name="TRNR_bd9952330c5b41c78659039704042ed0_19_9" hidden="1">#REF!</definedName>
    <definedName name="TRNR_bdb488c6eaa94f528bc4ab0687a2db18_61_2" hidden="1">#REF!</definedName>
    <definedName name="TRNR_bdb78610a40544f9bb8a665f5c5ee16a_1_1" localSheetId="5" hidden="1">#REF!</definedName>
    <definedName name="TRNR_bdb78610a40544f9bb8a665f5c5ee16a_1_1" hidden="1">#REF!</definedName>
    <definedName name="TRNR_bdceea98a0294b4abd9658520d1573c1_5872_6" hidden="1">#REF!</definedName>
    <definedName name="TRNR_bdf43e09c0414f17b5395ab5fbee61bc_61_2" hidden="1">#REF!</definedName>
    <definedName name="TRNR_be10e4008d8d45e892f11390265591b4_50_3" hidden="1">[77]GR39!#REF!</definedName>
    <definedName name="TRNR_be1fdda3d640427fab877fefa60fab00_61_2" hidden="1">#REF!</definedName>
    <definedName name="TRNR_be2660bf786b4eeab345ffab9163117c_61_2" hidden="1">#REF!</definedName>
    <definedName name="TRNR_be34565426ee441bac475dd615e7ff50_61_2" hidden="1">#REF!</definedName>
    <definedName name="TRNR_be3c986fe347440d9aaeb732f664d18c_61_2" hidden="1">#REF!</definedName>
    <definedName name="TRNR_be5ec3f3345c47dfa369c98dc39576b9_61_2" hidden="1">#REF!</definedName>
    <definedName name="TRNR_be609c342d914a17b0e73cdcb6a51344_61_2" hidden="1">#REF!</definedName>
    <definedName name="TRNR_be742bb2dfac45728ff4dc91f22f7fa8_61_2" hidden="1">#REF!</definedName>
    <definedName name="TRNR_be8d5b4a4112420f865660fe77abfd97_61_2" hidden="1">#REF!</definedName>
    <definedName name="TRNR_be93fc73d6df428cbab338c44d3246a2_50_3" hidden="1">[77]GR39!#REF!</definedName>
    <definedName name="TRNR_be9d812393d94d548acf779a274f8c19_61_2" hidden="1">#REF!</definedName>
    <definedName name="TRNR_bea0e668f6814aa988c4fe7412b85457_61_2" hidden="1">#REF!</definedName>
    <definedName name="TRNR_bea72f884e6e4eeab65dade1c130c884_45_3" hidden="1">[80]Graf3!#REF!</definedName>
    <definedName name="TRNR_bea8425cb3ca4810a561d44d3925d3cc_1026_27" hidden="1">#REF!</definedName>
    <definedName name="TRNR_bec8e058d83e4a41bc40df04b69ca12c_61_2" hidden="1">#REF!</definedName>
    <definedName name="TRNR_bed3f2ae697b4d9cb8a11e53744f515b_2078_6" hidden="1">#REF!</definedName>
    <definedName name="TRNR_bed896c74f7e41a5ba6f054fcb17be08_58_2" hidden="1">#REF!</definedName>
    <definedName name="TRNR_bee2815ae4f445cb81eb972292100128_61_2" hidden="1">#REF!</definedName>
    <definedName name="TRNR_bf05bb749e8c4406aefa47c59752f942_5_2" hidden="1">#REF!</definedName>
    <definedName name="TRNR_bf083960361347d7bcdcc6466170041d_61_2" hidden="1">#REF!</definedName>
    <definedName name="TRNR_bf0b65b92dd34a76b7ad0fb9df5fb6c2_61_2" hidden="1">#REF!</definedName>
    <definedName name="TRNR_bf16a7bc384a4717847fda05c46e7dc6_61_2" hidden="1">#REF!</definedName>
    <definedName name="TRNR_bf43a6ba9ff54d06b646deb6f7d502b5_61_2" hidden="1">#REF!</definedName>
    <definedName name="TRNR_bf45dd50a99e462fb2daa616a0fc18da_61_2" hidden="1">#REF!</definedName>
    <definedName name="TRNR_bf4cc260ff0d4a529122723427be209a_61_2" hidden="1">#REF!</definedName>
    <definedName name="TRNR_bf7074dafb744bcb8aeb2554bfdaed65_61_2" hidden="1">#REF!</definedName>
    <definedName name="TRNR_bf8205cc53894786b0b3ac2ab5174c6f_977_2" hidden="1">[78]Ds!#REF!</definedName>
    <definedName name="TRNR_bf8b680627bd47e7b1323479bd0490a2_61_2" hidden="1">#REF!</definedName>
    <definedName name="TRNR_bf9165c608644ce9ae496e3031b00558_61_2" hidden="1">#REF!</definedName>
    <definedName name="TRNR_bf9ab8497eb44bfc8613c00382ae839b_61_2" hidden="1">#REF!</definedName>
    <definedName name="TRNR_c0011980581c434ea2302d583a0d450a_5871_6" hidden="1">[77]GR45!#REF!</definedName>
    <definedName name="TRNR_c01ff7e8328e4464975ceab969f2ab51_2105_6" hidden="1">#REF!</definedName>
    <definedName name="TRNR_c036f0ed3f6546378d2432596de259f5_61_2" hidden="1">#REF!</definedName>
    <definedName name="TRNR_c04205f5fca04e8cbef510c6fa76f21c_5993_6" hidden="1">[79]Gráfico07!#REF!</definedName>
    <definedName name="TRNR_c05fa9498ea14e2ab6dedd393387db5d_50_5" hidden="1">[78]Ds!#REF!</definedName>
    <definedName name="TRNR_c065f8e8939040618dd7c702df0765fd_977_20" hidden="1">#REF!</definedName>
    <definedName name="TRNR_c0672e679d904383981de2372c5a9b11_61_2" hidden="1">#REF!</definedName>
    <definedName name="TRNR_c0819aa31b8145f29e4cbd910333560d_61_2" hidden="1">#REF!</definedName>
    <definedName name="TRNR_c08ff7764a5549afbd8c948b34cc4791_61_2" hidden="1">#REF!</definedName>
    <definedName name="TRNR_c098715ed1da406faeea4ff1019ff14d_61_2" hidden="1">#REF!</definedName>
    <definedName name="TRNR_c09a879c41e040cfba76b91a554f5013_61_2" hidden="1">#REF!</definedName>
    <definedName name="TRNR_c09b6b83a033402c96697cfd141856ff_286_13" hidden="1">#REF!</definedName>
    <definedName name="TRNR_c0c11f0cba1b450ebdb0798d3ee0ce67_61_2" hidden="1">#REF!</definedName>
    <definedName name="TRNR_c0d34e99e0ce454585df43101c49309e_62_36" hidden="1">#REF!</definedName>
    <definedName name="TRNR_c10393e9c18a4da9b5ee7c42381d2bcd_61_2" hidden="1">#REF!</definedName>
    <definedName name="TRNR_c12d16aece97474791667f58459bb282_1170_27" hidden="1">#REF!</definedName>
    <definedName name="TRNR_c1343e899cac42fa81bd8b9e5e0cd1b2_99_6" hidden="1">#REF!</definedName>
    <definedName name="TRNR_c13e03e8cea44cdd9acb7e7380c13da6_61_2" hidden="1">#REF!</definedName>
    <definedName name="TRNR_c1788917065f401b84182dc93b09ec3b_61_1" hidden="1">#REF!</definedName>
    <definedName name="TRNR_c181252ff3cb4190b4b14b29b56dbec6_20_4" hidden="1">#REF!</definedName>
    <definedName name="TRNR_c18e11b57ad64302870e5308aa94799d_2108_6" hidden="1">#REF!</definedName>
    <definedName name="TRNR_c1937b84a7d64b1bad30d65c48dacee1_61_2" hidden="1">#REF!</definedName>
    <definedName name="TRNR_c1cc482bc47b41eeac98317d383ed26e_53_1" hidden="1">[77]GR39!#REF!</definedName>
    <definedName name="TRNR_c1d4ce7b52df4e1582dcca94565a4bfd_61_2" hidden="1">#REF!</definedName>
    <definedName name="TRNR_c1e091ebfc654d2a87018ff130925c03_61_2" hidden="1">#REF!</definedName>
    <definedName name="TRNR_c1fa5ab401cf424da0075d3e1e5a53af_2115_6" hidden="1">#REF!</definedName>
    <definedName name="TRNR_c207d28570b143148932eb44bc9b73b9_61_2" hidden="1">#REF!</definedName>
    <definedName name="TRNR_c2211df5502048bc9c28d7dd24da04a2_61_2" hidden="1">#REF!</definedName>
    <definedName name="TRNR_c2247fe4273a476386059c82530065f0_20_4" hidden="1">#REF!</definedName>
    <definedName name="TRNR_c23a04185d4443aa9932b81e200cf481_309_16" hidden="1">#REF!</definedName>
    <definedName name="TRNR_c246f57d5e204c1a9505b5bbf9431e4f_998_27" hidden="1">#REF!</definedName>
    <definedName name="TRNR_c24a75481b7d4bc3867328932dd39d68_4914_8" localSheetId="5" hidden="1">#REF!</definedName>
    <definedName name="TRNR_c24a75481b7d4bc3867328932dd39d68_4914_8" hidden="1">#REF!</definedName>
    <definedName name="TRNR_c2532de3687748d3abff3b38d04e3e6b_26_38" hidden="1">#REF!</definedName>
    <definedName name="TRNR_c26ec85706b14b75945a1e5d1f4ee148_61_2" hidden="1">#REF!</definedName>
    <definedName name="TRNR_c26f0882862a40e89a99a34be1b80ef9_61_2" hidden="1">#REF!</definedName>
    <definedName name="TRNR_c273f198df51418a92154f7f983c893b_61_2" hidden="1">#REF!</definedName>
    <definedName name="TRNR_c276af12e07b413f8893c4fb3f3ee0b6_523_3" hidden="1">[78]Ds!#REF!</definedName>
    <definedName name="TRNR_c2a2998519284f8d95ee81c00751de27_61_2" hidden="1">#REF!</definedName>
    <definedName name="TRNR_c2ae5e88ddc84c0aa79042f54576acd6_100_6" hidden="1">#REF!</definedName>
    <definedName name="TRNR_c2cad15ad69e4105bf440115e15c49ed_61_2" hidden="1">#REF!</definedName>
    <definedName name="TRNR_c2dd488a1b684d1c81d5d72d6c2ce335_9_6" hidden="1">#REF!</definedName>
    <definedName name="TRNR_c2de3fec65b748e5b3c7252b3196af86_40_37" hidden="1">#REF!</definedName>
    <definedName name="TRNR_c2e4de9ca0dd4f719c52329196f86ad2_61_6" hidden="1">#REF!</definedName>
    <definedName name="TRNR_c2ec27eec33e45c480b2b230e7d8840e_61_2" hidden="1">#REF!</definedName>
    <definedName name="TRNR_c2ee8092c94b46aab6d2a3f54cc7ebc0_61_2" hidden="1">#REF!</definedName>
    <definedName name="TRNR_c31b77682a864d4893535837aa8253a6_61_2" hidden="1">#REF!</definedName>
    <definedName name="TRNR_c327de48bad649ecbf2d1280a190efca_977_2" hidden="1">[78]Ds!#REF!</definedName>
    <definedName name="TRNR_c3328e64a458468d9b08b5019ad9e987_61_2" hidden="1">#REF!</definedName>
    <definedName name="TRNR_c34a4a3173ee476b9ccd08d7b895bf7a_61_2" hidden="1">#REF!</definedName>
    <definedName name="TRNR_c351eab472bb451fbf0f58802c52cc08_286_6" hidden="1">#REF!</definedName>
    <definedName name="TRNR_c35d4052d56e4b62a12f93e9a208d8c3_61_2" hidden="1">#REF!</definedName>
    <definedName name="TRNR_c35f68adb52a4ceb907f979dc4f64461_61_2" hidden="1">#REF!</definedName>
    <definedName name="TRNR_c360edbdacad4ce9a492789536034609_61_2" hidden="1">#REF!</definedName>
    <definedName name="TRNR_c3675a9690c94551b1e02038bd41bc97_61_2" hidden="1">#REF!</definedName>
    <definedName name="TRNR_c386565777d74cbcb1e657540c94e295_61_2" hidden="1">#REF!</definedName>
    <definedName name="TRNR_c389dbde9b324781a40f79c7a12a4dba_61_2" hidden="1">#REF!</definedName>
    <definedName name="TRNR_c3a1c272ccc24def843b3a85c7a5e0c9_61_2" hidden="1">#REF!</definedName>
    <definedName name="TRNR_c3a622e134754cad815011177090bfec_61_2" hidden="1">#REF!</definedName>
    <definedName name="TRNR_c3b18e6091534390804e4ac914ed5bca_61_2" hidden="1">#REF!</definedName>
    <definedName name="TRNR_c3c60ab4b05042f5b6eaad5c153ede73_61_2" hidden="1">#REF!</definedName>
    <definedName name="TRNR_c3cb4475f4474e17bd0eca555dceb822_109_3" hidden="1">[82]G_RE_5.8!#REF!</definedName>
    <definedName name="TRNR_c3cd248c4f8a4e719512bfe2992ea758_285_13" hidden="1">#REF!</definedName>
    <definedName name="TRNR_c3daf7a3f2344d18a4746f2cd4aaf78b_61_2" hidden="1">#REF!</definedName>
    <definedName name="TRNR_c3dfff93556d4916987814f457f2d6ff_61_2" hidden="1">#REF!</definedName>
    <definedName name="TRNR_c3e5622e5a2d42d683f9afc45769847d_61_2" hidden="1">#REF!</definedName>
    <definedName name="TRNR_c3f5c3c4efe74d418eefd1dbbd0e1497_61_2" hidden="1">#REF!</definedName>
    <definedName name="TRNR_c4020b1236604456bdce8e7a075e841c_61_2" hidden="1">#REF!</definedName>
    <definedName name="TRNR_c410166e57884f1db03762fd57639fc9_61_2" hidden="1">#REF!</definedName>
    <definedName name="TRNR_c415f9da95824377a8f14114c49e47b9_5765_8" hidden="1">#REF!</definedName>
    <definedName name="TRNR_c424e9576d9b4e34ad4771c9d4716cd5_5868_6" hidden="1">#REF!</definedName>
    <definedName name="TRNR_c42abf0dd7aa47baadae7d4b2aed2459_61_2" hidden="1">#REF!</definedName>
    <definedName name="TRNR_c432b5c522e8444297adb9aba5dc1ba6_61_2" hidden="1">#REF!</definedName>
    <definedName name="TRNR_c434096148e64437908f724a469163c5_61_2" hidden="1">#REF!</definedName>
    <definedName name="TRNR_c435d9990c574ee690f906612a3dc919_61_2" hidden="1">#REF!</definedName>
    <definedName name="TRNR_c43d1c24e28c4b3099968a4853212583_286_13" hidden="1">#REF!</definedName>
    <definedName name="TRNR_c44e758457a14199b269b12a86bb0c56_9_6" hidden="1">#REF!</definedName>
    <definedName name="TRNR_c455d463e1b242e4a311104fd5a41e2d_47_50" hidden="1">#REF!</definedName>
    <definedName name="TRNR_c46bf8060e5c490c99fea5ea52f9a095_55_3" hidden="1">#REF!</definedName>
    <definedName name="TRNR_c48a95e127f547419d613fbe119e2ff7_524_9" hidden="1">#REF!</definedName>
    <definedName name="TRNR_c48d2fd25bb141049f087932885cdde5_5894_6" hidden="1">[77]GR45!#REF!</definedName>
    <definedName name="TRNR_c49161aedf7a409ea790d3bcb7f96e43_61_2" hidden="1">#REF!</definedName>
    <definedName name="TRNR_c491f4f5a6f14671ba33e6a6d47e90c7_285_2" hidden="1">[85]Expectativas!#REF!</definedName>
    <definedName name="TRNR_c4920be219a949e2ac06ec28cdbb03c1_61_2" hidden="1">#REF!</definedName>
    <definedName name="TRNR_c4bb326f417c4f2295a8676f071cbe9a_138_3" hidden="1">#REF!</definedName>
    <definedName name="TRNR_c4bdd17746d742c89344468039df5d90_61_2" hidden="1">#REF!</definedName>
    <definedName name="TRNR_c4d87c1f985944da924c84f89b8fcb8f_47_6" hidden="1">#REF!</definedName>
    <definedName name="TRNR_c4eb7a7106084a0d8c4a2ee4ef73e07b_61_2" hidden="1">#REF!</definedName>
    <definedName name="TRNR_c51166d816d74363908deef3fd590d8d_61_2" hidden="1">#REF!</definedName>
    <definedName name="TRNR_c514d19487944d54a67c7d184b65478e_61_2" hidden="1">#REF!</definedName>
    <definedName name="TRNR_c52e1f0ca83f4ecf906945e2ef9675e1_5862_4" hidden="1">#REF!</definedName>
    <definedName name="TRNR_c5622a36da47418289abe849c24d11aa_61_2" hidden="1">#REF!</definedName>
    <definedName name="TRNR_c578edeff1f54c3dac37b7774548ab5f_61_2" hidden="1">#REF!</definedName>
    <definedName name="TRNR_c5acfb81bd8d4e2a905ab3d0fac2b566_61_2" hidden="1">#REF!</definedName>
    <definedName name="TRNR_c5d5535decdd48d19309a7d3e3227740_61_2" hidden="1">#REF!</definedName>
    <definedName name="TRNR_c5dcb8f60a2b439da227170a1af62f51_61_2" hidden="1">#REF!</definedName>
    <definedName name="TRNR_c600eb8dd7cc468da3e7e2a83f131c6e_61_2" hidden="1">#REF!</definedName>
    <definedName name="TRNR_c60297413dbf40e2ad2b4d047e04b370_61_2" hidden="1">#REF!</definedName>
    <definedName name="TRNR_c609c8f2eafe42f2a808b7dc625ac2d0_6101_2" hidden="1">#REF!</definedName>
    <definedName name="TRNR_c62325d965c4438c988dab21f5c124b0_61_2" hidden="1">#REF!</definedName>
    <definedName name="TRNR_c624547124e241e496e22244f504cdd2_102_6" hidden="1">#REF!</definedName>
    <definedName name="TRNR_c63f524075d14f0faf7f56c6c83b0865_86_10" hidden="1">#REF!</definedName>
    <definedName name="TRNR_c6434295c43d459b861b2d751391e3d1_61_2" hidden="1">#REF!</definedName>
    <definedName name="TRNR_c6490f516c044db2908d0b802cb54ada_101_6" hidden="1">#REF!</definedName>
    <definedName name="TRNR_c64e2bb0489a40c198bf64cb75683aa3_46_1" localSheetId="5" hidden="1">#REF!</definedName>
    <definedName name="TRNR_c64e2bb0489a40c198bf64cb75683aa3_46_1" hidden="1">#REF!</definedName>
    <definedName name="TRNR_c66b5c7556034e6e8de47dc2249bea5c_61_2" hidden="1">#REF!</definedName>
    <definedName name="TRNR_c670ac4d28cb4be28efcaa47bd6617bd_138_3" hidden="1">#REF!</definedName>
    <definedName name="TRNR_c69e69eff55e4980a3649ffde6d6e4d5_61_2" hidden="1">#REF!</definedName>
    <definedName name="TRNR_c6aacb9ede48481593f6be3b372aed06_61_2" hidden="1">#REF!</definedName>
    <definedName name="TRNR_c6c785b675124500bf28041940d2ecee_61_2" hidden="1">#REF!</definedName>
    <definedName name="TRNR_c6d3efce0eac442a96790fd7f0755ef9_61_2" hidden="1">#REF!</definedName>
    <definedName name="TRNR_c6d669ac226e4f1088f5dc376287ceb0_61_2" hidden="1">#REF!</definedName>
    <definedName name="TRNR_c6e3079c492347d986f3c5b55740f556_61_2" hidden="1">#REF!</definedName>
    <definedName name="TRNR_c6e56433a6994e1084c7e09bb07d674a_61_2" hidden="1">#REF!</definedName>
    <definedName name="TRNR_c6ede2e7d25d4244a4263e0d28fd8ef9_61_2" hidden="1">#REF!</definedName>
    <definedName name="TRNR_c6fa18a6d96b437b9fbb6542d93cf707_20_4" hidden="1">#REF!</definedName>
    <definedName name="TRNR_c7111bc123644ddb90e938a46b6edcf5_61_2" hidden="1">#REF!</definedName>
    <definedName name="TRNR_c73045dc66d546bb950543fc3fd5e0e9_61_2" hidden="1">#REF!</definedName>
    <definedName name="TRNR_c7334e65d4134b54ae42724959d99247_61_2" hidden="1">#REF!</definedName>
    <definedName name="TRNR_c75f1e37b5e64995b54e447576446a48_59_3" hidden="1">[77]GR39!#REF!</definedName>
    <definedName name="TRNR_c76e8cf6cc7a49b0a88434e21eb08cc3_61_2" hidden="1">#REF!</definedName>
    <definedName name="TRNR_c7a33c7d43c74c0185c38a72202dab53_62_129" hidden="1">#REF!</definedName>
    <definedName name="TRNR_c7a4f0c6d76f4d6b86a9a8b7000a2566_33_2" hidden="1">#REF!</definedName>
    <definedName name="TRNR_c7aaede888fe4a6b8f7f33aedcf09b5a_61_2" hidden="1">#REF!</definedName>
    <definedName name="TRNR_c7ad6b49054a452598a525b627ac07bf_61_2" hidden="1">#REF!</definedName>
    <definedName name="TRNR_c7b556dcdf5d478bb2fb83a6cf17953f_61_2" hidden="1">#REF!</definedName>
    <definedName name="TRNR_c7bbf4d862284b81bc7c46143521dd10_61_2" hidden="1">#REF!</definedName>
    <definedName name="TRNR_c7bdb60f689c4fa4a73034f8374016bf_61_2" hidden="1">#REF!</definedName>
    <definedName name="TRNR_c7c2c860e53c429fbcda25897ada9721_61_2" hidden="1">#REF!</definedName>
    <definedName name="TRNR_c7f4ccdb7ccd424d9f8e460a65687258_61_2" hidden="1">#REF!</definedName>
    <definedName name="TRNR_c802b1465d2d442c81e4463a4231380d_99_6" hidden="1">#REF!</definedName>
    <definedName name="TRNR_c8050a3e0d154baebb136347a9944f01_61_2" hidden="1">#REF!</definedName>
    <definedName name="TRNR_c817c75c7fce46e2a780cf3ad1b036c0_61_2" hidden="1">#REF!</definedName>
    <definedName name="TRNR_c82ee3c5fb914628b4d95d6441e7bd07_61_2" hidden="1">#REF!</definedName>
    <definedName name="TRNR_c8387e02a7e34708a444591163265864_61_2" hidden="1">#REF!</definedName>
    <definedName name="TRNR_c84312ec5a6c4b658a08026d8fedc170_61_2" hidden="1">#REF!</definedName>
    <definedName name="TRNR_c85e39666c874f6d9322a59fe144bb2c_2119_6" hidden="1">#REF!</definedName>
    <definedName name="TRNR_c87b99bb1d5f4f4c930618f48c99047d_5983_6" hidden="1">'[87]GR 32'!#REF!</definedName>
    <definedName name="TRNR_c88c2be1ea55437c9bf62ac7895e3512_61_2" hidden="1">#REF!</definedName>
    <definedName name="TRNR_c88dc73bb9004d54b945905aa3d39bed_5835_12" hidden="1">[77]GR46!#REF!</definedName>
    <definedName name="TRNR_c894d6eec88b4abc95deb6002de53d7a_61_2" hidden="1">#REF!</definedName>
    <definedName name="TRNR_c8ae8f24a0c64bb0b73076125022c4a1_50_2" hidden="1">[78]Ds!#REF!</definedName>
    <definedName name="TRNR_c8ccabe55ad24eb5ba39518568613b7f_61_2" hidden="1">#REF!</definedName>
    <definedName name="TRNR_c8db9575a0ae48d8aa26adcfaef6f566_61_2" hidden="1">#REF!</definedName>
    <definedName name="TRNR_c8e8d318c88142398710fc6b59b532ca_61_12" hidden="1">#REF!</definedName>
    <definedName name="TRNR_c9003497829e4ce6b5f2da424be4fe79_61_2" hidden="1">#REF!</definedName>
    <definedName name="TRNR_c905233116074f1c8bb65ba6edf85dde_1_1" localSheetId="5" hidden="1">#REF!</definedName>
    <definedName name="TRNR_c905233116074f1c8bb65ba6edf85dde_1_1" hidden="1">#REF!</definedName>
    <definedName name="TRNR_c912e185849b4a7785bf8449f9d47289_61_2" hidden="1">#REF!</definedName>
    <definedName name="TRNR_c9440a190d6147bab4ae285510bac8f6_5855_12" hidden="1">[77]GR46!#REF!</definedName>
    <definedName name="TRNR_c951cc90d373425b8671f150569cd3da_93_9" hidden="1">#REF!</definedName>
    <definedName name="TRNR_c954a96efa0e4699909560f5a933a4e6_61_2" hidden="1">#REF!</definedName>
    <definedName name="TRNR_c95a2ebb3b334d2f96e37957aaeed497_61_2" hidden="1">#REF!</definedName>
    <definedName name="TRNR_c96981c8da6e41208f5289702d3c7991_61_2" hidden="1">#REF!</definedName>
    <definedName name="TRNR_c9767a8b5fe44039b0005f717a8935b4_61_2" hidden="1">#REF!</definedName>
    <definedName name="TRNR_c98106c876ca429fae2469f692c576f5_61_2" hidden="1">#REF!</definedName>
    <definedName name="TRNR_c98fca95ceb645b39eb7d56343ada3c3_61_2" hidden="1">#REF!</definedName>
    <definedName name="TRNR_c99ddf7a071d4bfd898af5b1be4899b6_61_2" hidden="1">#REF!</definedName>
    <definedName name="TRNR_c99f1f921ae6471fb9a956633ef4e3ab_61_2" hidden="1">#REF!</definedName>
    <definedName name="TRNR_c9b98bfcb8814c7cb55664dafcc5b1f9_9_6" hidden="1">#REF!</definedName>
    <definedName name="TRNR_c9baf216989d40b68f1dafb9b1747bb3_25_6" hidden="1">#REF!</definedName>
    <definedName name="TRNR_c9c0d65365c24c2982708926278c4e65_5923_6" hidden="1">'[87]GR 32'!#REF!</definedName>
    <definedName name="TRNR_c9d71605cb3b40628386ed5bc0d2c938_26_6" hidden="1">#REF!</definedName>
    <definedName name="TRNR_c9f19cddbf6643bb9f9c0e693d7613ba_61_2" hidden="1">#REF!</definedName>
    <definedName name="TRNR_ca427ebfa12f4044853bf5a4f53e5375_6143_2" hidden="1">#REF!</definedName>
    <definedName name="TRNR_ca4dec03b03042e7b654fe3f50537479_61_2" hidden="1">#REF!</definedName>
    <definedName name="TRNR_ca7a0231346048db96ab7bbb5729f58d_61_2" hidden="1">#REF!</definedName>
    <definedName name="TRNR_ca8433e83e254ead8ebdc5265151ff45_61_2" hidden="1">#REF!</definedName>
    <definedName name="TRNR_cababf600aab42bd966cd06076471af4_104_6" hidden="1">#REF!</definedName>
    <definedName name="TRNR_cac7103e4ab7419a91954b95c3d4c8a2_61_2" hidden="1">#REF!</definedName>
    <definedName name="TRNR_cacf381f942a4e11afa7fe17e5897e75_61_2" hidden="1">#REF!</definedName>
    <definedName name="TRNR_cad2a39f80294b76a505e17abc1d4327_61_2" hidden="1">#REF!</definedName>
    <definedName name="TRNR_cb0a78fcd4cb41b1852471062282f724_61_2" hidden="1">#REF!</definedName>
    <definedName name="TRNR_cb2b87466caf4a32a690a3dcf1965703_61_2" hidden="1">#REF!</definedName>
    <definedName name="TRNR_cb4762cf657d402db1b690af227573e1_103_6" hidden="1">#REF!</definedName>
    <definedName name="TRNR_cb78a42ecf334281ba5ab717ca721158_61_2" hidden="1">#REF!</definedName>
    <definedName name="TRNR_cb7e92ee13974f76aff8f8648ad2d31b_40_6" hidden="1">#REF!</definedName>
    <definedName name="TRNR_cb80d02622cb466999d670b21eb42868_5878_12" hidden="1">[77]GR46!#REF!</definedName>
    <definedName name="TRNR_cb9d14e5afb0433d8bd93a54c516b0a5_524_1" hidden="1">#REF!</definedName>
    <definedName name="TRNR_cb9e853dc96346ca90210de764157fcc_1224_27" hidden="1">#REF!</definedName>
    <definedName name="TRNR_cbaa7f40e20f41809bae79ac728293bc_61_2" hidden="1">#REF!</definedName>
    <definedName name="TRNR_cbb45144c69c4ba99772bbe8fc5c6b64_61_2" hidden="1">#REF!</definedName>
    <definedName name="TRNR_cbb9539a76f145c9be16bfb96416656e_30_24" hidden="1">[96]Anex1_fros4!#REF!</definedName>
    <definedName name="TRNR_cbbb02beb09c4cff814a542485d31e90_4108_1" hidden="1">[78]Ds!#REF!</definedName>
    <definedName name="TRNR_cbc0a3045c8e4e20986043ec1058ca49_267_24" hidden="1">'[101]Grafico Petroleo'!#REF!</definedName>
    <definedName name="TRNR_cbd997e0fced47aab137a398e1321e55_61_2" hidden="1">#REF!</definedName>
    <definedName name="TRNR_cbdc7eb296fd4393bf4d9e2219ac3068_61_2" hidden="1">#REF!</definedName>
    <definedName name="TRNR_cbe632ca1d0f483c8066834bb292fc0f_61_2" hidden="1">#REF!</definedName>
    <definedName name="TRNR_cc128b097af24e2badb03e2ce367365b_61_2" hidden="1">#REF!</definedName>
    <definedName name="TRNR_cc24770305ba4b9ebf9bae858a3fd35b_285_1" hidden="1">[85]EA_IPCA_larga!#REF!</definedName>
    <definedName name="TRNR_cc2684cbb5364ed387d257eb3b9d0637_61_2" hidden="1">#REF!</definedName>
    <definedName name="TRNR_cc3b13265c3342b8974bb1a9f5b55ee8_98_6" hidden="1">#REF!</definedName>
    <definedName name="TRNR_cc3d2835b48e4c47812f509ca78634fb_61_2" hidden="1">#REF!</definedName>
    <definedName name="TRNR_cc6182019d1c447b9b0efc5eafd573e0_61_2" hidden="1">#REF!</definedName>
    <definedName name="TRNR_cc8d711da3854e77b4e38b3fbb33b9c5_61_2" hidden="1">#REF!</definedName>
    <definedName name="TRNR_cca002db96f94eee85c422bb632c9352_61_2" hidden="1">#REF!</definedName>
    <definedName name="TRNR_ccaf7e8ad69b40668d7c0c8c94094aa4_61_6" hidden="1">#REF!</definedName>
    <definedName name="TRNR_ccb934235886465a9ff6eb577f51b16b_20_4" hidden="1">#REF!</definedName>
    <definedName name="TRNR_ccc8df3f54f546e3b059e365bada0186_192_3" hidden="1">#REF!</definedName>
    <definedName name="TRNR_ccec434dc3504500b330be56a5b7087b_61_2" hidden="1">#REF!</definedName>
    <definedName name="TRNR_ccf23691379c4b20a2e5ef44d2a1b9ca_61_2" hidden="1">#REF!</definedName>
    <definedName name="TRNR_cd026be71671427bbfa6bae3fab87e36_61_2" hidden="1">#REF!</definedName>
    <definedName name="TRNR_cd13826bccc249a883f71128455886a0_2042_6" hidden="1">#REF!</definedName>
    <definedName name="TRNR_cd25265747f7424cb5eb38535f590e8f_6891_3" hidden="1">[82]G37!#REF!</definedName>
    <definedName name="TRNR_cd2a42432f4541c9a8ba8e6f8daccd59_107_3" hidden="1">#REF!</definedName>
    <definedName name="TRNR_cd39b68ce25242688aa5a262b2bb90d2_50_2" hidden="1">[78]Ds!#REF!</definedName>
    <definedName name="TRNR_cd3f752ec0c74443a171f5990cb4539d_61_2" hidden="1">#REF!</definedName>
    <definedName name="TRNR_cd5e49fa83a64a6b9ec219d4fab08d8d_282_26" hidden="1">#REF!</definedName>
    <definedName name="TRNR_cd64f840f8ac4cf7a7c836ae436497ba_5851_6" hidden="1">[77]GR45!#REF!</definedName>
    <definedName name="TRNR_cd693a58a499422798b9a5f9473285fd_282_6" hidden="1">#REF!</definedName>
    <definedName name="TRNR_cd8f5c3193b44f42840fd2ee02267682_61_2" hidden="1">#REF!</definedName>
    <definedName name="TRNR_cd9c1634b7754414a3ca80af3cca65e3_61_2" hidden="1">#REF!</definedName>
    <definedName name="TRNR_cd9cd24f12254706ac13e85aff5b6d34_9_6" hidden="1">#REF!</definedName>
    <definedName name="TRNR_cdbbac8d26414e9fab603a376fe00d79_287_13" hidden="1">#REF!</definedName>
    <definedName name="TRNR_cde8722e3da546d7aa3766fd7acd445b_52_3" hidden="1">#REF!</definedName>
    <definedName name="TRNR_ce00427a246e4154839319f4b39e41b4_61_2" hidden="1">#REF!</definedName>
    <definedName name="TRNR_ce2a26c3dfcc4441b6fb7799d39d00c2_61_2" hidden="1">#REF!</definedName>
    <definedName name="TRNR_ce411491bb7945e5a6e2473f64eb94be_61_2" hidden="1">#REF!</definedName>
    <definedName name="TRNR_ce573fc876d74849911825baf2a535b2_5808_12" hidden="1">[77]GR46!#REF!</definedName>
    <definedName name="TRNR_ce7006cf85d640598a3cd6243f5ea7bf_61_2" hidden="1">#REF!</definedName>
    <definedName name="TRNR_ce723e26acde4668bb0a8c04e0bad42e_61_2" hidden="1">#REF!</definedName>
    <definedName name="TRNR_ce9a014c6bee423da5360d6746af9493_121_10" hidden="1">#REF!</definedName>
    <definedName name="TRNR_ce9a528b0ac34ad5be2646b2288308cd_40_50" hidden="1">#REF!</definedName>
    <definedName name="TRNR_cebebdf011a447a988419b27ebb7c9a5_55_3" hidden="1">#REF!</definedName>
    <definedName name="TRNR_cec06bda792c4b55914e63c149aa1ed0_138_3" hidden="1">#REF!</definedName>
    <definedName name="TRNR_cec280a9538d4913b0da176af10d48e9_61_2" hidden="1">#REF!</definedName>
    <definedName name="TRNR_cec2c4b6fbc147f2981516e386d461ec_61_2" hidden="1">#REF!</definedName>
    <definedName name="TRNR_cece1dbb5a034a4f92531e5ee95e0944_61_2" hidden="1">#REF!</definedName>
    <definedName name="TRNR_cef9f814344d42939c6d22588d95911d_4_2" hidden="1">#REF!</definedName>
    <definedName name="TRNR_cefbdcdefc434b5cb51e9e2666fceb1c_50_3" hidden="1">#REF!</definedName>
    <definedName name="TRNR_ceff0ce2d35548ebbc36c0c36293c273_61_2" hidden="1">#REF!</definedName>
    <definedName name="TRNR_cf110034f20847989a472a5eed905ae5_282_13" hidden="1">#REF!</definedName>
    <definedName name="TRNR_cf372a0f71114853a592b90f4b65d207_61_2" hidden="1">#REF!</definedName>
    <definedName name="TRNR_cf470f071f714141900ba8b938506bec_61_2" hidden="1">#REF!</definedName>
    <definedName name="TRNR_cf4889221ee0451b94b65e77d7db2b96_61_2" hidden="1">#REF!</definedName>
    <definedName name="TRNR_cf4c3ba4e14b4f0baadb890a583bc700_6059_1" hidden="1">#REF!</definedName>
    <definedName name="TRNR_cf5e36bdf6c240ef9949e70886a4ba93_61_2" hidden="1">#REF!</definedName>
    <definedName name="TRNR_cf6c2a0cad794d428e7491d4a993146f_61_2" hidden="1">#REF!</definedName>
    <definedName name="TRNR_cf6f92c7358d444d90f1fb5f18f31a57_61_2" hidden="1">#REF!</definedName>
    <definedName name="TRNR_cfa2c1c5342444078aa9f82fc3ebd3d8_61_2" hidden="1">#REF!</definedName>
    <definedName name="TRNR_cfa7451c0b2944dbac4e3f53ebf4a8e1_61_2" hidden="1">#REF!</definedName>
    <definedName name="TRNR_cfba522c20a34a4aafd9d472cc67901f_61_2" hidden="1">#REF!</definedName>
    <definedName name="TRNR_cfde50c2a7fa466bb1bc2582beedfac2_5929_6" hidden="1">'[87]GR 32'!#REF!</definedName>
    <definedName name="TRNR_cfef08d2c7184d81ae30aab2926a7f5d_46_37" hidden="1">#REF!</definedName>
    <definedName name="TRNR_cffab70bcbd34f6bb094b9482ce67bad_50_1" hidden="1">[78]Ds!#REF!</definedName>
    <definedName name="TRNR_d0123f1774db44199b22dfc5ffe79f80_61_2" hidden="1">#REF!</definedName>
    <definedName name="TRNR_d018b29c08394be2bb5c84c55fbd540a_61_2" hidden="1">#REF!</definedName>
    <definedName name="TRNR_d02f8a50fe5d49639b94a2bf98a304f6_61_2" hidden="1">#REF!</definedName>
    <definedName name="TRNR_d030dfd9668d4215ba0b75824545e960_61_2" hidden="1">#REF!</definedName>
    <definedName name="TRNR_d03efea5c85a49f0885990d6e6563bcb_61_2" hidden="1">#REF!</definedName>
    <definedName name="TRNR_d04ce17655704c3aa567146030aa8093_977_4" hidden="1">#REF!</definedName>
    <definedName name="TRNR_d066f61a267949e79288e9306e31370e_61_2" hidden="1">#REF!</definedName>
    <definedName name="TRNR_d0772dbd105847f0a4466d1b12fbef6c_61_2" hidden="1">#REF!</definedName>
    <definedName name="TRNR_d098aa7e0caa4ec7b286d8c07317f097_61_2" hidden="1">#REF!</definedName>
    <definedName name="TRNR_d09cf13489f44822ba06793734a0146f_50_2" hidden="1">[78]Ds!#REF!</definedName>
    <definedName name="TRNR_d0c5df8f37e34c4f852b561baf20ce46_977_26" hidden="1">#REF!</definedName>
    <definedName name="TRNR_d0cdd17a845f4187934bc0fe02b2d07b_5813_6" hidden="1">[77]GR45!#REF!</definedName>
    <definedName name="TRNR_d0d14728149b4673bfdb633cc13db99f_62_129" hidden="1">#REF!</definedName>
    <definedName name="TRNR_d0d35511d7204fb4971a4e93ac2a06a1_21_9" hidden="1">#REF!</definedName>
    <definedName name="TRNR_d0e4564ab3c349faa9deeec07ba1f38b_50_3" hidden="1">[77]GR39!#REF!</definedName>
    <definedName name="TRNR_d0eb822af7bd41cda861fd34e66f6fba_61_2" hidden="1">#REF!</definedName>
    <definedName name="TRNR_d0ffc32b23d54610a4957106fa17e7d7_61_2" hidden="1">#REF!</definedName>
    <definedName name="TRNR_d10230c0f07e43b694b0a56ca0559b6f_61_2" hidden="1">#REF!</definedName>
    <definedName name="TRNR_d127a91e9727496ba89f6f531449d6cc_978_26" hidden="1">#REF!</definedName>
    <definedName name="TRNR_d134107aab9f46ccb4cd0b7f99cf7499_50_1" hidden="1">[78]Ds!#REF!</definedName>
    <definedName name="TRNR_d150a74886fa49479cd8a72bdd1db24c_61_2" hidden="1">#REF!</definedName>
    <definedName name="TRNR_d16311166a55424b8e7b8e75990b5423_61_2" hidden="1">#REF!</definedName>
    <definedName name="TRNR_d169f6437cd64137943b7113e395f4d9_4_2" hidden="1">#REF!</definedName>
    <definedName name="TRNR_d19160d4c60c409d951444f034c0c5d5_61_2" hidden="1">#REF!</definedName>
    <definedName name="TRNR_d1a342dc66a74b0087f8f39b93e98670_19_9" hidden="1">#REF!</definedName>
    <definedName name="TRNR_d1a5ceda1040468cbcfa3d50148b4ce7_104_6" hidden="1">#REF!</definedName>
    <definedName name="TRNR_d1a849fceb6040419dc51da5ee6d15b1_60_14" hidden="1">#REF!</definedName>
    <definedName name="TRNR_d1aaecb850fc4d0b8c8d2457f4621113_61_2" hidden="1">#REF!</definedName>
    <definedName name="TRNR_d1ae7a1c3df943529f99009b9be7460b_61_2" hidden="1">#REF!</definedName>
    <definedName name="TRNR_d1ba1cc4555e4febb775bd5d680f96c8_288_26" hidden="1">#REF!</definedName>
    <definedName name="TRNR_d1c872f47b6a429fb646cf2220a62988_584_1" localSheetId="5" hidden="1">#REF!</definedName>
    <definedName name="TRNR_d1c872f47b6a429fb646cf2220a62988_584_1" hidden="1">#REF!</definedName>
    <definedName name="TRNR_d1e0eb52724c4a72a387b22f1f41e296_61_2" hidden="1">#REF!</definedName>
    <definedName name="TRNR_d2020a7f4c304151b4d84e4dd04b8377_61_2" hidden="1">#REF!</definedName>
    <definedName name="TRNR_d20eeb4ade4c4b39acdfdb3e1e9bbef0_289_13" hidden="1">#REF!</definedName>
    <definedName name="TRNR_d214a69450774bfdbd11bbf62ae74f51_61_2" hidden="1">#REF!</definedName>
    <definedName name="TRNR_d216e250979f4b59a3a6238812352b7a_61_2" hidden="1">#REF!</definedName>
    <definedName name="TRNR_d229c5e6617c43d5aa9f4f7076e9f323_524_1" hidden="1">#REF!</definedName>
    <definedName name="TRNR_d22cc530a23c482faf05174995111a9d_1071_27" hidden="1">#REF!</definedName>
    <definedName name="TRNR_d2377aa698e84a4382c179b1f23d9459_85_4" hidden="1">#REF!</definedName>
    <definedName name="TRNR_d237ffe1d6b44166ba59ec5337d78946_61_2" hidden="1">#REF!</definedName>
    <definedName name="TRNR_d2422276fe274b25bf3258e053ff0cd0_61_2" hidden="1">#REF!</definedName>
    <definedName name="TRNR_d2441cb36c1344a3ab00715a8c10e805_61_2" hidden="1">#REF!</definedName>
    <definedName name="TRNR_d259b0dc43f9465687b7d84196e31b27_6000_6" hidden="1">'[87]GR 32'!#REF!</definedName>
    <definedName name="TRNR_d2670546571a4498a6a930b83d92ad60_61_2" hidden="1">#REF!</definedName>
    <definedName name="TRNR_d2c23d1bde8b4e36b13694ed8a9d1054_61_2" hidden="1">#REF!</definedName>
    <definedName name="TRNR_d2ca9ac468684ab1ab5d17e0e684ad3f_978_2" hidden="1">#REF!</definedName>
    <definedName name="TRNR_d2d1ac8559044ecfa9f3766c3771cd0c_61_2" hidden="1">#REF!</definedName>
    <definedName name="TRNR_d2d6d8c2dd86457f95938afa361a0707_61_2" hidden="1">#REF!</definedName>
    <definedName name="TRNR_d2dbcc2fbce24c298d74cf23f24efcd3_50_2" hidden="1">[78]Ds!#REF!</definedName>
    <definedName name="TRNR_d2f5127a1ea4488f91ceca7bebc80ebd_21_9" hidden="1">#REF!</definedName>
    <definedName name="TRNR_d30afdd6b7014175b3dd3cd30dd01fed_61_2" hidden="1">#REF!</definedName>
    <definedName name="TRNR_d31bb20decf84fa2a044cf229a7e6e2a_52_6" hidden="1">#REF!</definedName>
    <definedName name="TRNR_d33141bdc1fc4d078c7eeadc7c24014f_61_2" hidden="1">#REF!</definedName>
    <definedName name="TRNR_d337b5a1ee56446691b26dee33ea6742_61_2" hidden="1">#REF!</definedName>
    <definedName name="TRNR_d344173773594627a48ecc6f2754896c_61_2" hidden="1">#REF!</definedName>
    <definedName name="TRNR_d36371f83e704f968b58fb2142218a55_50_2" hidden="1">[78]Ds!#REF!</definedName>
    <definedName name="TRNR_d37fd806f43b45f9bc928b6efe36b958_283_13" hidden="1">#REF!</definedName>
    <definedName name="TRNR_d3815edc9cad41d8af909e946db50e11_61_2" hidden="1">#REF!</definedName>
    <definedName name="TRNR_d3882bb7ac8b4f0bb343d4951585c8fa_61_2" hidden="1">#REF!</definedName>
    <definedName name="TRNR_d391efa2b3e14b4a98428b7addcd1ae5_61_2" hidden="1">#REF!</definedName>
    <definedName name="TRNR_d3b40cb0fa1d43b0b7b5e5ece509c41d_5671_6" hidden="1">#REF!</definedName>
    <definedName name="TRNR_d3dccc5e55274341af870e349087f9ad_61_2" hidden="1">#REF!</definedName>
    <definedName name="TRNR_d459bf4eb6064131bc94eed8bc9e9d1d_61_2" hidden="1">#REF!</definedName>
    <definedName name="TRNR_d46ed6a75fad49edad5f53c33ed3a30d_6179_6" hidden="1">#REF!</definedName>
    <definedName name="TRNR_d47533a9dfa347ffbcbea983b851703d_241_6" hidden="1">[84]T_banc!#REF!</definedName>
    <definedName name="TRNR_d4982a5b6568478fa79fbc55ad53cf08_61_2" hidden="1">#REF!</definedName>
    <definedName name="TRNR_d4a1adaf339b45d4a54434beb6449809_524_1" hidden="1">#REF!</definedName>
    <definedName name="TRNR_d4b780602ade482dafa84debd18c2393_20_4" hidden="1">#REF!</definedName>
    <definedName name="TRNR_d4b78f6121ba4ada8f53a12d8d292dd7_61_2" hidden="1">#REF!</definedName>
    <definedName name="TRNR_d4bc02eaa1c148f6b93c527feb48d18b_94_3" hidden="1">#REF!</definedName>
    <definedName name="TRNR_d4d9592df68b4c72aaa5fd14fec6060a_61_2" hidden="1">#REF!</definedName>
    <definedName name="TRNR_d4dc7101c5b2416eb17a8fe123018d33_61_2" hidden="1">#REF!</definedName>
    <definedName name="TRNR_d4ecd8b9878946f8836f511620ea2118_61_2" hidden="1">#REF!</definedName>
    <definedName name="TRNR_d4ef31ec46ff4934a8dd4e8cf1724ee3_52_6" hidden="1">#REF!</definedName>
    <definedName name="TRNR_d4fc209f4d8d486ca4ff94034b88e9b6_108_3" hidden="1">#REF!</definedName>
    <definedName name="TRNR_d512f726656b45d1a574c6be1c58b3f3_20_4" hidden="1">#REF!</definedName>
    <definedName name="TRNR_d535fdd123b14ed0bd6702d15853eb08_61_2" hidden="1">#REF!</definedName>
    <definedName name="TRNR_d53eb5c978b74b339b869d205fc3e3f3_25_6" hidden="1">#REF!</definedName>
    <definedName name="TRNR_d54cc58d670948439c9e6908530ada3f_61_2" hidden="1">#REF!</definedName>
    <definedName name="TRNR_d555893717fb43fdad6c66b1715705dc_3956_1" hidden="1">#REF!</definedName>
    <definedName name="TRNR_d55dc7a746a84513ab9bc3f886b7c459_2023_4" hidden="1">#REF!</definedName>
    <definedName name="TRNR_d55e1752dc5243c9a1848519c87af3e9_61_2" hidden="1">#REF!</definedName>
    <definedName name="TRNR_d577f01b92df439a844999f5e504b4a8_50_17" hidden="1">[78]Ds!#REF!</definedName>
    <definedName name="TRNR_d5924ea160f74b25a34bf460f7324150_61_2" hidden="1">#REF!</definedName>
    <definedName name="TRNR_d599b4ea3e0a4e0d97a4374a871d6bd6_61_2" hidden="1">#REF!</definedName>
    <definedName name="TRNR_d5a7daf9d55c46d09ceea493ef8dcd57_61_2" hidden="1">#REF!</definedName>
    <definedName name="TRNR_d5b1918e02e04d549ad44ed8dda32c57_61_2" hidden="1">#REF!</definedName>
    <definedName name="TRNR_d5b57384c9b14e868335e4bf798de302_282_6" hidden="1">#REF!</definedName>
    <definedName name="TRNR_d5bea1fbcb9249e080bbfc87710ff68e_61_2" hidden="1">#REF!</definedName>
    <definedName name="TRNR_d5cb30628a5c4f24a6f7dacd1de1438e_9_6" hidden="1">#REF!</definedName>
    <definedName name="TRNR_d5ddb25222454dad91ee20e3c1919fcf_61_2" hidden="1">#REF!</definedName>
    <definedName name="TRNR_d5df6bfef3124427bb4396ecf88e5d40_61_2" hidden="1">#REF!</definedName>
    <definedName name="TRNR_d5e45fbd9e9b4dbe86c0f78759a2af05_61_2" hidden="1">#REF!</definedName>
    <definedName name="TRNR_d5edae89268b454c96330a93cd044372_1191_27" hidden="1">#REF!</definedName>
    <definedName name="TRNR_d5fbbb28cbbb4979916f60459f1bad36_5806_12" hidden="1">[77]GR46!#REF!</definedName>
    <definedName name="TRNR_d5fcaeacf4e441588b49bfb5cf1d4960_32_3" hidden="1">#REF!</definedName>
    <definedName name="TRNR_d605effd232346a39d2e42f6d4d144b2_61_2" hidden="1">#REF!</definedName>
    <definedName name="TRNR_d60d1a4bc3194f5e90429a7c9a5fce9a_965_2" hidden="1">#REF!</definedName>
    <definedName name="TRNR_d60d3758b3dc4164befdd95089b98f24_6143_4" hidden="1">#REF!</definedName>
    <definedName name="TRNR_d61069f3ef41430fae531b97a08e20b6_5862_6" hidden="1">[77]GR45!#REF!</definedName>
    <definedName name="TRNR_d614d8f0f4264de3a19ef64978fb27e1_61_2" hidden="1">#REF!</definedName>
    <definedName name="TRNR_d6172dfd98a040d7aba4cf575d449747_6_2" hidden="1">[78]Ds!#REF!</definedName>
    <definedName name="TRNR_d61aef109a864beda6b7ba0f1b9782d7_61_2" hidden="1">#REF!</definedName>
    <definedName name="TRNR_d629fd60c517426bb2f46663247db885_61_2" hidden="1">#REF!</definedName>
    <definedName name="TRNR_d62de8f7ec4d4f3a9eef2656cebab865_62_46" hidden="1">#REF!</definedName>
    <definedName name="TRNR_d62f5bb1084645018086c92e8812b497_977_27" hidden="1">#REF!</definedName>
    <definedName name="TRNR_d643d79f26bd40db802fd07d3f174af3_61_2" hidden="1">#REF!</definedName>
    <definedName name="TRNR_d66d75b86cd741ebbed0018e7b4cab92_103_4" hidden="1">#REF!</definedName>
    <definedName name="TRNR_d6a25d5a085c4fcca0e6316f373ab76d_20_4" hidden="1">#REF!</definedName>
    <definedName name="TRNR_d6a480a5eaaf4dde964f8da0cbaf8860_61_2" hidden="1">#REF!</definedName>
    <definedName name="TRNR_d6bf9040634e4ff794f9e65a2532f176_61_2" hidden="1">#REF!</definedName>
    <definedName name="TRNR_d6cc828398de4e45ba165c00f99b806d_2109_6" hidden="1">#REF!</definedName>
    <definedName name="TRNR_d6df345e61d444cb8e9da345e48f6737_61_2" hidden="1">#REF!</definedName>
    <definedName name="TRNR_d6ebb8f088a242d295d2cb6dcb787fae_61_2" hidden="1">#REF!</definedName>
    <definedName name="TRNR_d6ec7d92ad354e75a69c4a0f1f604f07_61_2" hidden="1">#REF!</definedName>
    <definedName name="TRNR_d6f068dbca704077a480f38c09cdef7e_61_2" hidden="1">#REF!</definedName>
    <definedName name="TRNR_d6f5dd2fd5c245aa89e6f28a941457d7_61_2" hidden="1">#REF!</definedName>
    <definedName name="TRNR_d7039fa6326f40e0ab86ae182128981d_61_2" hidden="1">#REF!</definedName>
    <definedName name="TRNR_d71dcd9a28964a87817d141b3531534b_1023_27" hidden="1">#REF!</definedName>
    <definedName name="TRNR_d728f3e4c84743dbb12632e44f7df8d0_102_6" hidden="1">#REF!</definedName>
    <definedName name="TRNR_d732bc1a9bf1409893543bfe72d39b84_393_9" hidden="1">[84]T_banc!#REF!</definedName>
    <definedName name="TRNR_d73c80f4f31044eb82e5236dc25e0e33_61_2" hidden="1">#REF!</definedName>
    <definedName name="TRNR_d7409337ece6447a8427c352df5acb66_6048_6" hidden="1">'[87]GR 32'!#REF!</definedName>
    <definedName name="TRNR_d74426f6a91242ff88721da2b34fc4f8_20_4" hidden="1">#REF!</definedName>
    <definedName name="TRNR_d756cb764f1042119282b2acfc3bad5a_25_6" hidden="1">#REF!</definedName>
    <definedName name="TRNR_d75a7260e7784719901479bbae5de44e_61_2" hidden="1">#REF!</definedName>
    <definedName name="TRNR_d75db99c68a3485ca555d0e32af0be75_61_2" hidden="1">#REF!</definedName>
    <definedName name="TRNR_d75f1bf51df34aa5980836c95c1c8198_61_2" hidden="1">#REF!</definedName>
    <definedName name="TRNR_d764f507d7e94185b22a2ee1c942c44c_21_9" hidden="1">#REF!</definedName>
    <definedName name="TRNR_d7750ceb62384e5baa65be91dc48d72b_525_1" hidden="1">#REF!</definedName>
    <definedName name="TRNR_d78b3872f2c5459c9856c829953858b2_61_2" hidden="1">#REF!</definedName>
    <definedName name="TRNR_d798af70a5bd4a1581aec1d55a49989e_6002_6" hidden="1">[79]Gráfico07!#REF!</definedName>
    <definedName name="TRNR_d7a90c9d7abe44b3ac13885af54503b9_61_2" hidden="1">#REF!</definedName>
    <definedName name="TRNR_d7ae2d0b472040e686515e81fad729b4_107_3" hidden="1">#REF!</definedName>
    <definedName name="TRNR_d7da1795a3b74357b282c0d1714fadbc_61_2" hidden="1">#REF!</definedName>
    <definedName name="TRNR_d7e0ac0b923745038757e4ca79a034ba_61_6" hidden="1">[83]Ds_gas!#REF!</definedName>
    <definedName name="TRNR_d7ed133a134e4b1bb91ec7314ac57140_53_3" hidden="1">#REF!</definedName>
    <definedName name="TRNR_d7f61cccff82426abe00f6afd03d086b_61_2" hidden="1">#REF!</definedName>
    <definedName name="TRNR_d7fccb6f42794c5c90e47bb51cb8ed9a_53_3" hidden="1">[91]GR12ES!#REF!</definedName>
    <definedName name="TRNR_d7fd4c67925e486fb06b12770a823c1f_61_2" hidden="1">#REF!</definedName>
    <definedName name="TRNR_d821cd06b48643bab6cb602a4765e31d_1056_27" hidden="1">#REF!</definedName>
    <definedName name="TRNR_d843bf2a4982485b8aac95d272f6e26c_61_2" hidden="1">#REF!</definedName>
    <definedName name="TRNR_d8561a45b08646c7b9da8b9eef0e6768_61_2" hidden="1">#REF!</definedName>
    <definedName name="TRNR_d86a47b117b74ea09a43adb933123235_61_2" hidden="1">#REF!</definedName>
    <definedName name="TRNR_d86c08af75c54aa483b01766367def96_6228_6" hidden="1">#REF!</definedName>
    <definedName name="TRNR_d8714d0237eb44738a9f9e39bcbd4169_61_2" hidden="1">#REF!</definedName>
    <definedName name="TRNR_d891cccb9c544a71ad101155ca85f39d_21_9" hidden="1">#REF!</definedName>
    <definedName name="TRNR_d89ef6d5b1b54206ac7fe56240e8cf15_61_2" hidden="1">#REF!</definedName>
    <definedName name="TRNR_d8b1605e9b574e3aa87e116fc400f02e_61_2" hidden="1">#REF!</definedName>
    <definedName name="TRNR_d8dc5f18eb864219913053e05e09642c_61_2" hidden="1">#REF!</definedName>
    <definedName name="TRNR_d8eb9dcf2827434ab0e710796e855dd4_61_2" hidden="1">#REF!</definedName>
    <definedName name="TRNR_d8ef4ac9408a4fe1bb5755b632b5f3a2_98_6" hidden="1">#REF!</definedName>
    <definedName name="TRNR_d907cc903964493d8eb315b79ef03e69_5576_9" localSheetId="5" hidden="1">#REF!</definedName>
    <definedName name="TRNR_d907cc903964493d8eb315b79ef03e69_5576_9" hidden="1">#REF!</definedName>
    <definedName name="TRNR_d94793328b3b44daab1593b660d83e61_61_2" hidden="1">#REF!</definedName>
    <definedName name="TRNR_d94e4e7c94ce496d9f99e085c855cf14_51_3" hidden="1">#REF!</definedName>
    <definedName name="TRNR_d95b6c7f4877472fa71f38a7399a20fe_61_2" hidden="1">#REF!</definedName>
    <definedName name="TRNR_d96ddd625ad441d3ad40875ce80ce7ca_61_2" hidden="1">#REF!</definedName>
    <definedName name="TRNR_d97a90e78d9340d4ac6b3620fec1ce7a_61_2" hidden="1">#REF!</definedName>
    <definedName name="TRNR_d981497ed1094bcd8e27d45dd93c8fc1_107_3" hidden="1">#REF!</definedName>
    <definedName name="TRNR_d9885969ef3e432d91afd7075613b1d5_61_2" hidden="1">#REF!</definedName>
    <definedName name="TRNR_d98920bbe15c4ad0b7250e5751cb202b_61_2" hidden="1">#REF!</definedName>
    <definedName name="TRNR_d9968452eaba47e785749ab0095f3a65_5847_3" hidden="1">[82]G37!#REF!</definedName>
    <definedName name="TRNR_d997aa2aba8541e7989f1c6266f4f7ab_61_2" hidden="1">#REF!</definedName>
    <definedName name="TRNR_d9993e19b3bd4f33b23af2754fa0c14b_20_4" hidden="1">#REF!</definedName>
    <definedName name="TRNR_d999ec3924134fc39aaea72e565b0408_61_2" hidden="1">#REF!</definedName>
    <definedName name="TRNR_d9b2e93e167c4f2f8b7ab191c1d33208_1065_27" hidden="1">#REF!</definedName>
    <definedName name="TRNR_d9c1217eaa964ef6831b1f93829d3b7f_61_11" hidden="1">#REF!</definedName>
    <definedName name="TRNR_d9d1ca90d9be4c4db857144813c9d0b6_61_2" hidden="1">#REF!</definedName>
    <definedName name="TRNR_d9d5bf647b22434b9adfdef88b36be97_61_2" hidden="1">#REF!</definedName>
    <definedName name="TRNR_da029d27dad6402d88cd116a38fb826c_5868_12" hidden="1">[77]GR46!#REF!</definedName>
    <definedName name="TRNR_da06b601d1e74a30aef1b311225c5ba4_61_2" hidden="1">#REF!</definedName>
    <definedName name="TRNR_da08c05204a34a1892714d83f2f75803_61_2" hidden="1">#REF!</definedName>
    <definedName name="TRNR_da1c6c1687b64a3faa8bf3e1cb624d27_61_2" hidden="1">#REF!</definedName>
    <definedName name="TRNR_da23515dbb2a41bcbec0b8673f0adbe4_61_2" hidden="1">#REF!</definedName>
    <definedName name="TRNR_da2bd624fe574adaba1dd4f0f5ede779_61_2" hidden="1">#REF!</definedName>
    <definedName name="TRNR_da2e40f73dce4528831f780cc6703a99_61_2" hidden="1">#REF!</definedName>
    <definedName name="TRNR_da34e367b3f646adaa44c0fd212f6eed_397_9" hidden="1">[84]T_banc!#REF!</definedName>
    <definedName name="TRNR_da69b198590e4ae9a4b90718d04fca4a_21_9" hidden="1">#REF!</definedName>
    <definedName name="TRNR_daa8baa4b5234a968610dd9f03dd33f9_1077_27" hidden="1">#REF!</definedName>
    <definedName name="TRNR_dad2b64778634e01b732e91cc3f8a47b_61_2" hidden="1">#REF!</definedName>
    <definedName name="TRNR_dae176f5297d45928e3ac54fd25d6d8d_61_2" hidden="1">#REF!</definedName>
    <definedName name="TRNR_dae403f3f04641b3b0ad32162fb764cb_61_2" hidden="1">#REF!</definedName>
    <definedName name="TRNR_daf04d3294fa4fb48a44bbe3e1a9741e_997_2" hidden="1">#REF!</definedName>
    <definedName name="TRNR_db05c935773a4201973294a334d270ac_30_24" localSheetId="5" hidden="1">[86]poil!#REF!</definedName>
    <definedName name="TRNR_db05c935773a4201973294a334d270ac_30_24" hidden="1">[86]poil!#REF!</definedName>
    <definedName name="TRNR_db194f7b5fc341969c8f2616cc8b462d_6209_4" hidden="1">#REF!</definedName>
    <definedName name="TRNR_db21be713978483f99385bb167bb2ead_20_4" hidden="1">#REF!</definedName>
    <definedName name="TRNR_db2d16bc48304372a013c6ffa6572fd3_61_2" hidden="1">#REF!</definedName>
    <definedName name="TRNR_db34216c48f947648036c7553710f4c2_109_3" hidden="1">[82]G37!#REF!</definedName>
    <definedName name="TRNR_db393322148c46e2a8715dc7156ead2d_61_2" hidden="1">#REF!</definedName>
    <definedName name="TRNR_db3ab4fb2d844c80aff66661717fd623_61_2" hidden="1">#REF!</definedName>
    <definedName name="TRNR_db3bb45ad1074a429f27b0349f0eb5da_61_2" hidden="1">#REF!</definedName>
    <definedName name="TRNR_db4f63618fb3457bbf9aeb4bc1cfae18_6228_4" hidden="1">#REF!</definedName>
    <definedName name="TRNR_db5da10476a943ba904653c3d8fb2256_61_9" hidden="1">#REF!</definedName>
    <definedName name="TRNR_db60ead5bc9d4db3978d17487f326d55_61_2" hidden="1">#REF!</definedName>
    <definedName name="TRNR_db61f335136a45f08cee802688d36c3f_26_7" hidden="1">#REF!</definedName>
    <definedName name="TRNR_db775f036fbe48d5a4e306ad6346fa6f_61_2" hidden="1">#REF!</definedName>
    <definedName name="TRNR_db8d106d10f6428ba68711af6c607006_61_2" hidden="1">#REF!</definedName>
    <definedName name="TRNR_db909150af5649918932410ccee29869_61_2" hidden="1">#REF!</definedName>
    <definedName name="TRNR_db9c2ce8d89d4d459d05c023e964b9fe_61_2" hidden="1">#REF!</definedName>
    <definedName name="TRNR_dbaab0778b344b16ae128e150b9708f6_61_2" hidden="1">#REF!</definedName>
    <definedName name="TRNR_dbac7b43f0ca4fcd9fd52b9498489855_61_2" hidden="1">#REF!</definedName>
    <definedName name="TRNR_dbb6246b6f4e438fb9b76a0e24f1ca76_61_2" hidden="1">#REF!</definedName>
    <definedName name="TRNR_dbc293c4f15d42d8afa53d3db271c55e_61_2" hidden="1">#REF!</definedName>
    <definedName name="TRNR_dbd32351180b48e7bd925250d7e45040_25_6" hidden="1">#REF!</definedName>
    <definedName name="TRNR_dc20ead5bdaa4de2b65734e43d6ba6cf_85_4" hidden="1">#REF!</definedName>
    <definedName name="TRNR_dc261d10694440599d020a793adb0de4_61_2" hidden="1">#REF!</definedName>
    <definedName name="TRNR_dc2a7f80542842a2823784a8983da43a_61_2" hidden="1">#REF!</definedName>
    <definedName name="TRNR_dc57b7c27cc5465eaac4c878d56802ec_30_1" localSheetId="5" hidden="1">[86]poil!#REF!</definedName>
    <definedName name="TRNR_dc57b7c27cc5465eaac4c878d56802ec_30_1" hidden="1">[86]poil!#REF!</definedName>
    <definedName name="TRNR_dc581fd390de41b5849f207a59d2b4f0_50_2" hidden="1">[78]Ds!#REF!</definedName>
    <definedName name="TRNR_dc5d4aa5e1324408ae51505192df6511_61_2" hidden="1">#REF!</definedName>
    <definedName name="TRNR_dc6773dc424d45c3a0a2abc009aaa268_61_2" hidden="1">#REF!</definedName>
    <definedName name="TRNR_dc6cd256a67544a3a6bfcd7e005b58f0_61_2" hidden="1">#REF!</definedName>
    <definedName name="TRNR_dc926cb2a9554658a3d1e138a84e5c0d_1070_27" hidden="1">#REF!</definedName>
    <definedName name="TRNR_dca915b08ec24cb8b1b69a702e5ea6db_61_2" hidden="1">#REF!</definedName>
    <definedName name="TRNR_dcc254f383e1402fbb399f0089311dac_61_2" hidden="1">#REF!</definedName>
    <definedName name="TRNR_dcd444a17f7443cc94b06283f80666a2_61_2" hidden="1">#REF!</definedName>
    <definedName name="TRNR_dce3fc6ec9e04af9bd12dd0722e76629_61_2" hidden="1">#REF!</definedName>
    <definedName name="TRNR_dce4662cc98a4ecd83aa9f44e72346be_50_17" hidden="1">[78]Ds!#REF!</definedName>
    <definedName name="TRNR_dce8219d374144af8683b0dac9a53702_6012_6" hidden="1">#REF!</definedName>
    <definedName name="TRNR_dd02bc6ee2e4412eb7ccd6490ed40260_61_2" hidden="1">#REF!</definedName>
    <definedName name="TRNR_dd081b40ef1d43cdad30688cb3d2d700_5945_6" hidden="1">#REF!</definedName>
    <definedName name="TRNR_dd103442876643bb88f8c274816933bb_61_2" hidden="1">#REF!</definedName>
    <definedName name="TRNR_dd1700062c934834810d72357c9967ed_6059_1" hidden="1">#REF!</definedName>
    <definedName name="TRNR_dd2469c2586f4eef8cdc97b014014f84_61_2" hidden="1">#REF!</definedName>
    <definedName name="TRNR_dd359a66f32942318668975877c50c38_61_2" hidden="1">#REF!</definedName>
    <definedName name="TRNR_dd37c2b9ce0246c39c80abf5496c3ea1_2099_6" hidden="1">#REF!</definedName>
    <definedName name="TRNR_dd454ed1e5434d259a8f8712198b55ee_61_2" hidden="1">#REF!</definedName>
    <definedName name="TRNR_dd67305818e94c38a3c3299c080ed9f6_276_6" hidden="1">#REF!</definedName>
    <definedName name="TRNR_dd6b42127f1a4953b6400bd89c2a9d5d_100_6" hidden="1">#REF!</definedName>
    <definedName name="TRNR_dd96827f805c4f0d8c9dc32bbca3de90_61_2" hidden="1">#REF!</definedName>
    <definedName name="TRNR_dd99cb8374824f02ac7aafeb7c395704_61_2" hidden="1">#REF!</definedName>
    <definedName name="TRNR_dd9efb512fb7433f84c49ff932b3948b_5804_6" hidden="1">[77]GR45!#REF!</definedName>
    <definedName name="TRNR_dd9fefd88702499f86f4bb5759af386d_61_2" hidden="1">#REF!</definedName>
    <definedName name="TRNR_dda6f7cc3ae54cfab729547ec1670bd6_29_1" hidden="1" xml:space="preserve">              [82]G_RE_5.8!#REF!</definedName>
    <definedName name="TRNR_ddbcfe8e897844278d8adb108b0e47a0_2059_6" hidden="1">#REF!</definedName>
    <definedName name="TRNR_ddd276b6a602416eb62d5ad16e98d848_282_26" hidden="1">#REF!</definedName>
    <definedName name="TRNR_ddd2dd14ca50479a8bc2f8cb8d44d269_61_2" hidden="1">#REF!</definedName>
    <definedName name="TRNR_ddd840e4a65b4b55ab00c94c838c7186_2101_6" hidden="1">#REF!</definedName>
    <definedName name="TRNR_ddfb783ab8b44c198f69ccbcc0b992ec_5965_6" hidden="1">[79]Gráfico07!#REF!</definedName>
    <definedName name="TRNR_de18e827ba004b1382cd0dba4c3a93e3_90_18" hidden="1">#REF!</definedName>
    <definedName name="TRNR_de21112476ba43d6bfe4fed0aff43e25_61_2" hidden="1">#REF!</definedName>
    <definedName name="TRNR_de3478d621ab4219962e26f2a7015b97_61_2" hidden="1">#REF!</definedName>
    <definedName name="TRNR_de3d0844f5d547dbbd8d160f98273679_277_6" hidden="1">#REF!</definedName>
    <definedName name="TRNR_de3e2eb00dfe413eacb2d57d940eef73_20_4" hidden="1">#REF!</definedName>
    <definedName name="TRNR_de63a2a69e4745d9acfd72a2b0f5af4d_61_2" hidden="1">#REF!</definedName>
    <definedName name="TRNR_de8cefac843a4cd4933405685a643295_40_50" hidden="1">#REF!</definedName>
    <definedName name="TRNR_de97f87070a34aa8b99475b41d16978c_94_3" hidden="1">#REF!</definedName>
    <definedName name="TRNR_de9dfc327acb402eb47d9bd94d2dbeb3_5965_6" hidden="1">[79]Gráfico07!#REF!</definedName>
    <definedName name="TRNR_dec4dd756ec34a508fab362a9f24fb55_61_2" hidden="1">#REF!</definedName>
    <definedName name="TRNR_def22d0e018c43b0a5e2976a4971b27f_61_2" hidden="1">#REF!</definedName>
    <definedName name="TRNR_df0220ad28534fad89c50e6b6e73aa02_52_6" hidden="1">#REF!</definedName>
    <definedName name="TRNR_df0e00f664784b67a82de99eb3398d31_6195_4" hidden="1">#REF!</definedName>
    <definedName name="TRNR_df29738992464c9494fa0101f1857c9e_6209_2" hidden="1">#REF!</definedName>
    <definedName name="TRNR_df4122f5d4ee404aae34d08dda7cbc08_61_2" hidden="1">#REF!</definedName>
    <definedName name="TRNR_df5a8f2a11cb43d2a5faa4a316032125_61_2" hidden="1">#REF!</definedName>
    <definedName name="TRNR_df829be5ffa64291b347a13b0df2fc36_61_2" hidden="1">#REF!</definedName>
    <definedName name="TRNR_df9990c8748b4743a4e92c4c29e19321_61_2" hidden="1">#REF!</definedName>
    <definedName name="TRNR_dfa503f0aafe41a7a6659b7c9d3cc275_61_2" hidden="1">#REF!</definedName>
    <definedName name="TRNR_dfb4e1f124654058bae1292c6484b79f_2053_6" hidden="1">#REF!</definedName>
    <definedName name="TRNR_dfb4fcc229764d70aad13a067bee6c5e_61_2" hidden="1">#REF!</definedName>
    <definedName name="TRNR_dfb7b667a16d4dabac0e91833a532837_61_2" hidden="1">#REF!</definedName>
    <definedName name="TRNR_dfc5c13e47f241b2bf779113ed90e2e2_61_2" hidden="1">#REF!</definedName>
    <definedName name="TRNR_dfcf122b2d9849c8b0f5d2f5d205c835_61_2" hidden="1">#REF!</definedName>
    <definedName name="TRNR_dfd14971748248449b8a82d59e80fb04_61_2" hidden="1">#REF!</definedName>
    <definedName name="TRNR_dfd18b58fc7c4de3a631bc7b7cc3ffb8_61_2" hidden="1">#REF!</definedName>
    <definedName name="TRNR_dfdbe470b8cf46a3aa9f346464f6d1ed_61_2" hidden="1">#REF!</definedName>
    <definedName name="TRNR_e0091595e08e4cdfac25d4647b99da5b_61_2" hidden="1">#REF!</definedName>
    <definedName name="TRNR_e01212f811c540039bb7978818fed762_5949_6" hidden="1">[79]Gráfico07!#REF!</definedName>
    <definedName name="TRNR_e022284a4289490289e2cbf7d7ca56a9_61_2" hidden="1">#REF!</definedName>
    <definedName name="TRNR_e025e1b592cd4c5088f51e7e0650ef50_61_2" hidden="1">#REF!</definedName>
    <definedName name="TRNR_e028649210a1429ab7c88cf99ce06cd2_98_3" hidden="1">#REF!</definedName>
    <definedName name="TRNR_e02efabccb95452f9ec076d42f8d1aaa_6_1" hidden="1">[78]Ds!#REF!</definedName>
    <definedName name="TRNR_e056e79bc046482cabfd2a38b55967c9_61_2" hidden="1">#REF!</definedName>
    <definedName name="TRNR_e079e0f14a144aa2b5e19ca2dd21a94b_61_2" hidden="1">#REF!</definedName>
    <definedName name="TRNR_e08b305185864a9bb3c8b3c4089c4ebf_61_2" hidden="1">#REF!</definedName>
    <definedName name="TRNR_e0a68bbadbf541409dfc8c6c4dfe9b28_61_2" hidden="1">#REF!</definedName>
    <definedName name="TRNR_e0ce66fd310646e59506db1955a37c8e_61_2" hidden="1">#REF!</definedName>
    <definedName name="TRNR_e0d791a88f744564ac910a870a9045ce_61_2" hidden="1">#REF!</definedName>
    <definedName name="TRNR_e0dd94af5d8d436b8936a6adf3d7db7e_19_9" hidden="1">#REF!</definedName>
    <definedName name="TRNR_e0fcb52b78d346e1965b6b01cfb9ea48_61_2" hidden="1">#REF!</definedName>
    <definedName name="TRNR_e110135f645044aab2885c1b01b2baeb_61_2" hidden="1">#REF!</definedName>
    <definedName name="TRNR_e11df795eb554f3c9d2533519d6df817_50_3" hidden="1">[77]GR39!#REF!</definedName>
    <definedName name="TRNR_e130117fe0fc490ea764dda93c370f8b_61_2" hidden="1">#REF!</definedName>
    <definedName name="TRNR_e13683ca179e45deb4461ebf0d364250_6143_2" hidden="1">#REF!</definedName>
    <definedName name="TRNR_e14073cc6f6943b584360a5d43600719_55_3" hidden="1">#REF!</definedName>
    <definedName name="TRNR_e14bd82b3c20456580e7b17098392ee2_61_2" hidden="1">#REF!</definedName>
    <definedName name="TRNR_e15c6b5a65bf47f084b2efeed3e4941e_61_6" hidden="1">#REF!</definedName>
    <definedName name="TRNR_e15c778b47d24782b311e1c0f883b8ac_61_2" hidden="1">#REF!</definedName>
    <definedName name="TRNR_e16491d5542c413bb4b10f4bda5747e0_61_2" hidden="1">#REF!</definedName>
    <definedName name="TRNR_e164cc70044042609292b8f6f5f91a88_61_2" hidden="1">#REF!</definedName>
    <definedName name="TRNR_e17941e5d0e945f5b16eae3cbc554489_282_13" hidden="1">#REF!</definedName>
    <definedName name="TRNR_e181f862cdff4d46bae5844ecd4fdbe6_61_5" hidden="1">[83]Ds_gas!#REF!</definedName>
    <definedName name="TRNR_e19427d72fcc45d48763cfbc5f1a9314_61_2" hidden="1">#REF!</definedName>
    <definedName name="TRNR_e1a172945dc14a6d974d8bf0b88ea73a_2121_6" hidden="1">#REF!</definedName>
    <definedName name="TRNR_e1a988e2109f471c9021473a69397c53_61_2" hidden="1">#REF!</definedName>
    <definedName name="TRNR_e1d4eb78c6434652bfd09c6e61f0225e_61_2" hidden="1">#REF!</definedName>
    <definedName name="TRNR_e1e2c8d0c5d449dd9703a4b8fa8ec502_61_2" hidden="1">#REF!</definedName>
    <definedName name="TRNR_e1ed4785b40549a2a3340d43ea0da264_61_2" hidden="1">#REF!</definedName>
    <definedName name="TRNR_e1f1addd338e43c78403de83ac22c3d8_60_14" hidden="1">#REF!</definedName>
    <definedName name="TRNR_e207c241f3334b479a5d2370e4d680ed_100_6" hidden="1">#REF!</definedName>
    <definedName name="TRNR_e20ba6056cf64969a1c290455056bb05_52_3" hidden="1">#REF!</definedName>
    <definedName name="TRNR_e2102b21cdfb4dd89dbcc205be13b19f_50_2" hidden="1">#REF!</definedName>
    <definedName name="TRNR_e21468da3ff848c494d736950509ea36_5858_6" hidden="1">[77]GR45!#REF!</definedName>
    <definedName name="TRNR_e2574c1e1b074c68a03095ad4b4bd714_61_2" hidden="1">#REF!</definedName>
    <definedName name="TRNR_e25ac4ed8f1e41b5954f42032998dcf6_61_2" hidden="1">#REF!</definedName>
    <definedName name="TRNR_e25c08569a4c41a89d051a620273936a_61_2" hidden="1">#REF!</definedName>
    <definedName name="TRNR_e269b31d026a4142966855d66903301c_25_6" hidden="1">#REF!</definedName>
    <definedName name="TRNR_e28b5e6fde6d44e4a8e173f8c3012a2c_61_2" hidden="1">#REF!</definedName>
    <definedName name="TRNR_e29d42fc834f4e27b432e870cf59b589_40_37" hidden="1">#REF!</definedName>
    <definedName name="TRNR_e29ec10af5f444a2ab144987dbb6720b_61_2" hidden="1">#REF!</definedName>
    <definedName name="TRNR_e2a962634698410490de6fb7a817d005_61_2" hidden="1">#REF!</definedName>
    <definedName name="TRNR_e2b338a466554fdfa5fed5036a99a433_61_2" hidden="1">#REF!</definedName>
    <definedName name="TRNR_e2b9a90ed73641c0a474ac7866eb9e5f_61_2" hidden="1">#REF!</definedName>
    <definedName name="TRNR_e2ba4697c4594949b3c93bd729abe3c4_61_2" hidden="1">#REF!</definedName>
    <definedName name="TRNR_e2c11cc632c4486aa536af885a0b14da_98_4" hidden="1">#REF!</definedName>
    <definedName name="TRNR_e2d23e9475db4632b81a33bd297d9ffd_61_2" hidden="1">#REF!</definedName>
    <definedName name="TRNR_e2f09b41ec4547408df2284ddc1f602d_61_2" hidden="1">#REF!</definedName>
    <definedName name="TRNR_e2f65c28c2544f7097b4533ee8f751a6_61_2" hidden="1">#REF!</definedName>
    <definedName name="TRNR_e3121a37366b4e6fa22e6d5783e0fafc_61_2" hidden="1">#REF!</definedName>
    <definedName name="TRNR_e313679956594314ac02123facd9a02d_61_2" hidden="1">#REF!</definedName>
    <definedName name="TRNR_e34f9b4a43b446889c993c78ad88fb84_4_2" hidden="1">#REF!</definedName>
    <definedName name="TRNR_e34fd05e7162432793432922796a9529_289_13" hidden="1">#REF!</definedName>
    <definedName name="TRNR_e35cb1619ebd4f8fbcd8c12e0b15944a_61_2" hidden="1">#REF!</definedName>
    <definedName name="TRNR_e35dbaa5480241f28c9c292795c4a6d3_61_2" hidden="1">#REF!</definedName>
    <definedName name="TRNR_e35f821ce056426b966171d90367ee7a_138_3" hidden="1">#REF!</definedName>
    <definedName name="TRNR_e36a85858c5b454baade2d7d02bd064f_61_2" hidden="1">#REF!</definedName>
    <definedName name="TRNR_e380c00502bd4987a2bf7ea76ded0683_61_2" hidden="1">#REF!</definedName>
    <definedName name="TRNR_e3c4625a5dfe481397188de23bb455d6_977_24" hidden="1">#REF!</definedName>
    <definedName name="TRNR_e3d31465c4b14c41b736cbf6de03c27f_61_2" hidden="1">#REF!</definedName>
    <definedName name="TRNR_e3d4fd1b58c84cefb718c0a747e2b0cf_61_2" hidden="1">#REF!</definedName>
    <definedName name="TRNR_e3d81d9723d946e4bc8ba63b0b775d16_61_2" hidden="1">#REF!</definedName>
    <definedName name="TRNR_e3dfc38a98ba402d8b83c59cb357defa_6043_6" hidden="1">'[87]GR 32'!#REF!</definedName>
    <definedName name="TRNR_e3e5786a683848bd8ba5098a488df098_28_1" hidden="1">[82]G_RE_5.8!#REF!</definedName>
    <definedName name="TRNR_e3f89354e8764248b8c5b84953e9d267_6189_4" hidden="1">#REF!</definedName>
    <definedName name="TRNR_e3fd5f6daa7b48beb992e90d8ef7fead_61_2" hidden="1">#REF!</definedName>
    <definedName name="TRNR_e40fd4e527d249f9a0336eee03b612b7_1001_27" hidden="1">#REF!</definedName>
    <definedName name="TRNR_e41812562c9d484bbc62f7ee32fc6bb9_286_2" hidden="1">#REF!</definedName>
    <definedName name="TRNR_e41a5ebfce2b41328cd696580a5d9f9d_5976_6" hidden="1">[79]Gráfico07!#REF!</definedName>
    <definedName name="TRNR_e423602c4087417bb6062cefcef6adea_1036_27" hidden="1">#REF!</definedName>
    <definedName name="TRNR_e42449c80d2a401ea0546017432f4d8d_61_2" hidden="1">#REF!</definedName>
    <definedName name="TRNR_e426eb7c453b4bc78d8f72cdcfa73c0c_40_6" hidden="1">#REF!</definedName>
    <definedName name="TRNR_e42b7493541742bebc4d7e4268d60097_61_2" hidden="1">#REF!</definedName>
    <definedName name="TRNR_e439c6ad85374bddb646bf5b83a0d6f4_61_2" hidden="1">#REF!</definedName>
    <definedName name="TRNR_e43ca7555cad4bec860a7054fe41e20e_61_2" hidden="1">#REF!</definedName>
    <definedName name="TRNR_e44a6b9efd7c4317a4fc71c53f127749_61_2" hidden="1">#REF!</definedName>
    <definedName name="TRNR_e4639ee172b64cb5a5611a91dd853c7b_52_37" hidden="1">#REF!</definedName>
    <definedName name="TRNR_e479dc67615740dbaa6e257e26821bd3_61_2" hidden="1">#REF!</definedName>
    <definedName name="TRNR_e484ffe3781547c7b8aafa98da71c175_6143_4" hidden="1">#REF!</definedName>
    <definedName name="TRNR_e4888be8b52d479fb4e5bd01807a2f8d_61_2" hidden="1">#REF!</definedName>
    <definedName name="TRNR_e490cf99a55c47eea07b61d36ac10b55_61_2" hidden="1">#REF!</definedName>
    <definedName name="TRNR_e493554575724768817dfc96abaa0788_61_2" hidden="1">#REF!</definedName>
    <definedName name="TRNR_e4b98b1479354d52876bbf52f1441b52_966_2" hidden="1">#REF!</definedName>
    <definedName name="TRNR_e4df46ff4ca94f9c8310806e9e9521f8_61_2" hidden="1">#REF!</definedName>
    <definedName name="TRNR_e4e5294c97db4a54a30f7ad6e0851edb_61_2" hidden="1">#REF!</definedName>
    <definedName name="TRNR_e4e852dac26f41e5a501d66384acdfe0_61_2" hidden="1">#REF!</definedName>
    <definedName name="TRNR_e4eeaae8d149495eb8ffc5a21a87c7ad_50_12" hidden="1">[78]Ds!#REF!</definedName>
    <definedName name="TRNR_e51bab7102704b84afcd610aeed86366_61_2" hidden="1">#REF!</definedName>
    <definedName name="TRNR_e52c41c991254e33ab8c113119add16f_25_6" hidden="1">#REF!</definedName>
    <definedName name="TRNR_e54c2650e385434997bd4f0cbcc4e859_61_2" hidden="1">#REF!</definedName>
    <definedName name="TRNR_e54cf5f852f844afb4204703d4fe2c81_2122_6" hidden="1">#REF!</definedName>
    <definedName name="TRNR_e5586938144b4fe2acb34927d4d9ef6b_52_37" hidden="1">#REF!</definedName>
    <definedName name="TRNR_e55c830292cf4ec69a67c6edc0d5d41a_61_2" hidden="1">#REF!</definedName>
    <definedName name="TRNR_e560ac5d5c344dcd8b6526863d83c285_61_2" hidden="1">#REF!</definedName>
    <definedName name="TRNR_e568b25e25d6441cadc436758f695733_6_1" hidden="1">[78]Ds!#REF!</definedName>
    <definedName name="TRNR_e56d1dfcf5cf4a1896bf4db25c726153_61_2" hidden="1">#REF!</definedName>
    <definedName name="TRNR_e57b9ccf46d744898ecbee8f8c2393a6_287_26" hidden="1">#REF!</definedName>
    <definedName name="TRNR_e57e10876808440e8f16bb5d7e4bd256_20_4" hidden="1">#REF!</definedName>
    <definedName name="TRNR_e5d62ac3d3f346929ca64a021d777c5f_61_2" hidden="1">#REF!</definedName>
    <definedName name="TRNR_e5dac408fb654981aec669bc7f7bd64a_61_2" hidden="1">#REF!</definedName>
    <definedName name="TRNR_e5dd0f72ccf04dc696a5aef932ca5930_61_2" hidden="1">#REF!</definedName>
    <definedName name="TRNR_e5e18823d14548699d57e18161a3f561_61_2" hidden="1">#REF!</definedName>
    <definedName name="TRNR_e5e493c0c6704a2098d4a37c139d6191_5867_12" hidden="1">[77]GR46!#REF!</definedName>
    <definedName name="TRNR_e5e84dacaf604b9b9a406d4a1ea52bd9_41_1" localSheetId="5" hidden="1">#REF!</definedName>
    <definedName name="TRNR_e5e84dacaf604b9b9a406d4a1ea52bd9_41_1" hidden="1">#REF!</definedName>
    <definedName name="TRNR_e5f4740a30254df0beb6a442b63f617f_61_2" hidden="1">#REF!</definedName>
    <definedName name="TRNR_e5f5d7587f1c42538da569eac145ee2b_61_2" hidden="1">#REF!</definedName>
    <definedName name="TRNR_e5fec0db15c043b3810aecb051f0b4f9_61_2" hidden="1">#REF!</definedName>
    <definedName name="TRNR_e614d8684ca5427284696d15799a55b9_5815_12" hidden="1">[77]GR46!#REF!</definedName>
    <definedName name="TRNR_e614f65880b8411796b8ad623e287cf5_2098_6" hidden="1">#REF!</definedName>
    <definedName name="TRNR_e631ada31eef435082f0e4a77aa5152f_61_2" hidden="1">#REF!</definedName>
    <definedName name="TRNR_e633a240cd144d22abe1347670476bf5_24_13" hidden="1">#REF!</definedName>
    <definedName name="TRNR_e6356682662d4949b77da7cd53d481c2_6059_1" hidden="1">#REF!</definedName>
    <definedName name="TRNR_e65e3803fc2946dca0cc68d1184f3012_103_6" hidden="1">#REF!</definedName>
    <definedName name="TRNR_e66220be7b6f4b8b9f20dc989bfa1ed2_61_2" hidden="1">#REF!</definedName>
    <definedName name="TRNR_e6794fe9a93e4a95ae78f15a686e4ac8_61_2" hidden="1">#REF!</definedName>
    <definedName name="TRNR_e688875050c845b1a8f67cafe5d62b2a_61_2" hidden="1">#REF!</definedName>
    <definedName name="TRNR_e68b76b12b8d4b698739802e6d3dde8c_2026_6" hidden="1">#REF!</definedName>
    <definedName name="TRNR_e69ac54fc7994386b2d77ef21243744e_2116_6" hidden="1">#REF!</definedName>
    <definedName name="TRNR_e6a1f4425f4a4419a5a2da84ce3d1ba3_61_2" hidden="1">#REF!</definedName>
    <definedName name="TRNR_e6aa1b0e049242628e7ac8fc29c1ec41_138_3" hidden="1">#REF!</definedName>
    <definedName name="TRNR_e6adaeb9c1104f4cb27057ae680e3a50_61_2" hidden="1">#REF!</definedName>
    <definedName name="TRNR_e6b2dba794c2417d9817444d0a5dde6b_61_2" hidden="1">#REF!</definedName>
    <definedName name="TRNR_e6bf4329695d4d9ca1e5e72baa871663_1008_27" hidden="1">#REF!</definedName>
    <definedName name="TRNR_e6d995b9b7614f22ab8ee5126c71f9c7_5843_12" hidden="1">[77]GR46!#REF!</definedName>
    <definedName name="TRNR_e6da52f2819244d98f7ecf7c30d84c63_61_2" hidden="1">#REF!</definedName>
    <definedName name="TRNR_e6dcafabd2964dce9657af5864c613d5_61_2" hidden="1">#REF!</definedName>
    <definedName name="TRNR_e6dec6d22f4e4c91bd25b3a76617b0e0_61_2" hidden="1">#REF!</definedName>
    <definedName name="TRNR_e6e05e64a8bd44778ff8d34906a7167e_61_2" hidden="1">#REF!</definedName>
    <definedName name="TRNR_e6eb83b66dbd4cdcbb2586d331a0fef7_61_2" hidden="1">#REF!</definedName>
    <definedName name="TRNR_e6ec4f5aa8c1451894774cc71db02e8f_61_2" hidden="1">#REF!</definedName>
    <definedName name="TRNR_e71162f5ada743c397b757f0f3ce66dd_61_2" hidden="1">#REF!</definedName>
    <definedName name="TRNR_e72f849a9e2d4705aeb8aaf086856e45_61_2" hidden="1">#REF!</definedName>
    <definedName name="TRNR_e74727e0b62741b7bafc2d87c6b533e1_61_2" hidden="1">#REF!</definedName>
    <definedName name="TRNR_e74e1538936b4ff7850d9543d84b31f8_61_2" hidden="1">#REF!</definedName>
    <definedName name="TRNR_e759a5d9bb9b44efbf4865733d01c418_3726_6" hidden="1">#REF!</definedName>
    <definedName name="TRNR_e766bf65f3b343e8944d0ad5eb412402_61_3" hidden="1">[83]Ds_gas!#REF!</definedName>
    <definedName name="TRNR_e77d3db3a96b497ea4ad22a73e089b56_5878_6" hidden="1">[77]GR45!#REF!</definedName>
    <definedName name="TRNR_e782c39460914480a6af5d3dceb980a9_61_2" hidden="1">[83]Ds_gas!#REF!</definedName>
    <definedName name="TRNR_e787f2057c2d4b8994b08ba4d2d5d66d_311_10" hidden="1">#REF!</definedName>
    <definedName name="TRNR_e7889a7b998d46f4a2de929c2bf51bc1_61_2" hidden="1">#REF!</definedName>
    <definedName name="TRNR_e793ee6fd60c48b6b73a888c665b32e8_2106_6" hidden="1">#REF!</definedName>
    <definedName name="TRNR_e7b42c18dfa64784af446fc3110c51d0_61_2" hidden="1">#REF!</definedName>
    <definedName name="TRNR_e7ce6f9046dc45098145012c5f320833_61_2" hidden="1">#REF!</definedName>
    <definedName name="TRNR_e7dbcb945bc749ff9d4c3a9376c16efc_61_2" hidden="1">#REF!</definedName>
    <definedName name="TRNR_e7de76a122174608946ca2ce5090f406_103_4" hidden="1">#REF!</definedName>
    <definedName name="TRNR_e7e008dabab24cfd9c879feb88f9c9ca_2104_6" hidden="1">#REF!</definedName>
    <definedName name="TRNR_e7e6cfa99c3346399f4e139c13cecf9f_61_2" hidden="1">#REF!</definedName>
    <definedName name="TRNR_e820d25389034f6eb68263cb374dac38_287_13" hidden="1">#REF!</definedName>
    <definedName name="TRNR_e8440c23388c427e8a426bd1ad441cf5_53_3" hidden="1">#REF!</definedName>
    <definedName name="TRNR_e8472aa7fec14938b63a571b85b68dde_61_2" hidden="1">#REF!</definedName>
    <definedName name="TRNR_e8577bd5cb534bba9c67073c89a9e166_61_2" hidden="1">#REF!</definedName>
    <definedName name="TRNR_e85fb4e0c07f422d9fd7a6f75ab5dfeb_61_2" hidden="1">#REF!</definedName>
    <definedName name="TRNR_e877c65cc7f64aac80a6f8e8cde68001_61_2" hidden="1">#REF!</definedName>
    <definedName name="TRNR_e89bd9dd0edc4b28bcfc76c81f9b8bd3_61_2" hidden="1">#REF!</definedName>
    <definedName name="TRNR_e8b648638c314ee0b0a5ef3253b6ba6f_61_2" hidden="1">#REF!</definedName>
    <definedName name="TRNR_e8d13996b5eb434daa56de52a7f089f9_985_27" hidden="1">#REF!</definedName>
    <definedName name="TRNR_e8d48a99d45b41b1ad474ccdd0136dc1_52_37" hidden="1">#REF!</definedName>
    <definedName name="TRNR_e8e5b524e3f74f958ba4dd0401c88251_5805_6" hidden="1">[77]GR45!#REF!</definedName>
    <definedName name="TRNR_e8e6d2cb70cf4fcdb7b9a587dfcba98b_61_2" hidden="1">#REF!</definedName>
    <definedName name="TRNR_e90b8269f03b4846a0b2079cb61d07d4_1189_27" hidden="1">#REF!</definedName>
    <definedName name="TRNR_e925fe6090024f868255e1af1197d7f9_61_2" hidden="1">#REF!</definedName>
    <definedName name="TRNR_e92c5a2869784de79e6d34dfe5cb87c6_61_2" hidden="1">#REF!</definedName>
    <definedName name="TRNR_e94177b1343349b49cfc73f781e56627_61_2" hidden="1">#REF!</definedName>
    <definedName name="TRNR_e951bc756f6848e68fdf97cb55de3a3a_61_2" hidden="1">#REF!</definedName>
    <definedName name="TRNR_e953a3d03f6240a0a456312f7708c29f_61_2" hidden="1">#REF!</definedName>
    <definedName name="TRNR_e95c4a5ac90e4adca800f36060fce351_61_2" hidden="1">#REF!</definedName>
    <definedName name="TRNR_e95c953ac4d542a0bc3b3ad3b9f4e8aa_2044_6" hidden="1">#REF!</definedName>
    <definedName name="TRNR_e96525751f244c46bbd363b413bc40db_61_2" hidden="1">#REF!</definedName>
    <definedName name="TRNR_e989c24a5f46416b8a7253ebb574adf9_61_2" hidden="1">#REF!</definedName>
    <definedName name="TRNR_e991ba6d0d3246dba8b7c65b8cb25073_61_2" hidden="1">#REF!</definedName>
    <definedName name="TRNR_e9a3b0369409405b824c7ff668148f86_2065_6" hidden="1">#REF!</definedName>
    <definedName name="TRNR_e9a470cf19ef4dab8f9fab72c7f86752_267_1" localSheetId="5" hidden="1">[96]Anex1_fros4!#REF!</definedName>
    <definedName name="TRNR_e9a470cf19ef4dab8f9fab72c7f86752_267_1" hidden="1">[96]Anex1_fros4!#REF!</definedName>
    <definedName name="TRNR_e9d64a33c117432bbcb87d4204d1355a_61_2" hidden="1">#REF!</definedName>
    <definedName name="TRNR_e9f74c49f3d0471e84142a4cf9067470_61_2" hidden="1">#REF!</definedName>
    <definedName name="TRNR_e9fb4bbfbe1c4da6b584a7ba50551d96_52_3" hidden="1">#REF!</definedName>
    <definedName name="TRNR_ea0407160ab5414189a6b74da168dab5_61_2" hidden="1">#REF!</definedName>
    <definedName name="TRNR_ea22ddb0cafc4eab960374c50187b1b7_61_2" hidden="1">#REF!</definedName>
    <definedName name="TRNR_ea29218353554ae79f4e874394e5ee2a_61_2" hidden="1">#REF!</definedName>
    <definedName name="TRNR_ea36d3666c3b4375ab005fe162badceb_5830_12" hidden="1">[77]GR46!#REF!</definedName>
    <definedName name="TRNR_ea3c9f7729c542629a7a90b11fa17d42_61_2" hidden="1">#REF!</definedName>
    <definedName name="TRNR_ea41bcadba3b48518daedda709af13ef_61_2" hidden="1">#REF!</definedName>
    <definedName name="TRNR_ea52cfe1635446aba8cfd13188216a81_61_2" hidden="1">#REF!</definedName>
    <definedName name="TRNR_ea708b6d06694e52870ca5f2421a3096_1084_27" hidden="1">#REF!</definedName>
    <definedName name="TRNR_ea82256a77d04ca5aeb08c479aa5e4ba_61_2" hidden="1">#REF!</definedName>
    <definedName name="TRNR_ea887af7e386489b88cf24f3a737f4f5_61_6" hidden="1">#REF!</definedName>
    <definedName name="TRNR_ea9782e276b74604bd12a8ff326bfbdc_52_37" hidden="1">#REF!</definedName>
    <definedName name="TRNR_eabc6e4690a44d94a635c18009500202_61_2" hidden="1">#REF!</definedName>
    <definedName name="TRNR_eaceab8661ca47ca940d46b6e5312ec3_61_2" hidden="1">#REF!</definedName>
    <definedName name="TRNR_eaf2505efba04f57a64f15e03a449d05_50_1" hidden="1">[78]Ds!#REF!</definedName>
    <definedName name="TRNR_eaf7ba724bf14fd1acea4083f8db949f_61_2" hidden="1">#REF!</definedName>
    <definedName name="TRNR_eb23f2f35c554cd9b717872bc25481cc_5824_6" hidden="1">[77]GR45!#REF!</definedName>
    <definedName name="TRNR_eb5ecd8dd3cf422a90a57168362845de_61_2" hidden="1">#REF!</definedName>
    <definedName name="TRNR_eb604af7a5144cfea10a8b1053fa4597_61_2" hidden="1">#REF!</definedName>
    <definedName name="TRNR_eb8305c231644485a62aacb480cf7c32_61_2" hidden="1">#REF!</definedName>
    <definedName name="TRNR_eb9d6c0f73c54d7bb30f82bee89bc04e_61_2" hidden="1">#REF!</definedName>
    <definedName name="TRNR_ebac598c1d6346cf8cec61451aa92e45_6032_6" hidden="1">[79]Gráfico07!#REF!</definedName>
    <definedName name="TRNR_ebe1c639fac5457ea6d9e8cf2b2c84ec_5838_12" hidden="1">[77]GR46!#REF!</definedName>
    <definedName name="TRNR_ebe348e2f6db4f24a006224af7eb0a25_61_2" hidden="1">#REF!</definedName>
    <definedName name="TRNR_ebe3a9e0fe844fb2966758cfcaa022a2_61_2" hidden="1">#REF!</definedName>
    <definedName name="TRNR_ebf41cb2864948a8a16af7a606caefc0_51_3" hidden="1">#REF!</definedName>
    <definedName name="TRNR_ebf5b95fd2f84e17a6c8b1fe1f124e7b_2154_6" hidden="1">#REF!</definedName>
    <definedName name="TRNR_ec200afdeace43358a011662debcacac_61_2" hidden="1">#REF!</definedName>
    <definedName name="TRNR_ec51465863db4b37a51080867ba357b3_61_2" hidden="1">#REF!</definedName>
    <definedName name="TRNR_ec55d217d9de4de68a18b47f49252c6a_525_1" hidden="1">#REF!</definedName>
    <definedName name="TRNR_ec6c9cedae4b49eeb59376df392cf150_246_1" localSheetId="5" hidden="1">#REF!</definedName>
    <definedName name="TRNR_ec6c9cedae4b49eeb59376df392cf150_246_1" hidden="1">#REF!</definedName>
    <definedName name="TRNR_ec71226c086741788c938a19e5196a32_61_2" hidden="1">#REF!</definedName>
    <definedName name="TRNR_ec83cfefea1e40bba7c52e9c675bdb1a_61_2" hidden="1">#REF!</definedName>
    <definedName name="TRNR_ec86a0f8f94c42e39562f7ecb68df3d9_61_2" hidden="1">#REF!</definedName>
    <definedName name="TRNR_ec8c3154adf04391947b4820a2c1b9ba_61_2" hidden="1">#REF!</definedName>
    <definedName name="TRNR_ec9a699d5cad4f12b1db74734543fb7a_61_2" hidden="1">#REF!</definedName>
    <definedName name="TRNR_ecb24cc7377547299e236a26248d225a_5859_12" hidden="1">[77]GR46!#REF!</definedName>
    <definedName name="TRNR_ecc08046c3ee42f4968c34bec68b8891_61_2" hidden="1">#REF!</definedName>
    <definedName name="TRNR_ecf73f11fb5442c991be3362a490d26b_54_3" hidden="1">#REF!</definedName>
    <definedName name="TRNR_ecf84b77c1384d09b900b30adcf9254c_62_295" hidden="1">#REF!</definedName>
    <definedName name="TRNR_ecff7a16e247445fb0673d8ff2cbf295_2023_4" hidden="1">#REF!</definedName>
    <definedName name="TRNR_ed0ef8710d7a45f6b77af10c265d8e63_52_50" hidden="1">#REF!</definedName>
    <definedName name="TRNR_ed1660d7714e42e0a3fd12630fa0b7c9_5867_6" hidden="1">[77]GR45!#REF!</definedName>
    <definedName name="TRNR_ed271675892e4ee5ab79ab41753b7783_286_26" hidden="1">#REF!</definedName>
    <definedName name="TRNR_ed2a8a5d90504c06ba04f5ac54fa0afe_61_2" hidden="1">#REF!</definedName>
    <definedName name="TRNR_ed2b09a814834f3e8e7f997e710df8d9_61_2" hidden="1">#REF!</definedName>
    <definedName name="TRNR_ed3f6ea9a8d14528972a893ead0b67af_61_2" hidden="1">#REF!</definedName>
    <definedName name="TRNR_ed59a0d36a0d4a95be3d55c2984715d5_61_2" hidden="1">#REF!</definedName>
    <definedName name="TRNR_ed5c54b776ac4ed69568d5f3f422635f_6016_6" hidden="1">[79]Gráfico07!#REF!</definedName>
    <definedName name="TRNR_ed62a8008dd24f4c8cd5a5e1e17961b8_53_3" hidden="1">#REF!</definedName>
    <definedName name="TRNR_ed685b7032da448dae6e7220f1a3fb1c_50_3" hidden="1">#REF!</definedName>
    <definedName name="TRNR_ed799e6528e14949abe79578d1291a00_4914_3" localSheetId="5" hidden="1">#REF!</definedName>
    <definedName name="TRNR_ed799e6528e14949abe79578d1291a00_4914_3" hidden="1">#REF!</definedName>
    <definedName name="TRNR_ed8cf6998922482d92e63227a0904288_2127_6" hidden="1">#REF!</definedName>
    <definedName name="TRNR_eda106c256f2475bbc0b56a43dad02aa_976_2" hidden="1">#REF!</definedName>
    <definedName name="TRNR_edb1813177984f8e8c9fc674577cf59d_55_3" hidden="1">#REF!</definedName>
    <definedName name="TRNR_edb8983c1285462abeb861269623970f_61_2" hidden="1">#REF!</definedName>
    <definedName name="TRNR_edc0c1bab27a4c979856e77285d894ab_61_2" hidden="1">#REF!</definedName>
    <definedName name="TRNR_edc23b4b38544a2cb30f0f77afcae08b_61_2" hidden="1">#REF!</definedName>
    <definedName name="TRNR_edc7c13263264cd08f14d2b1d8b47636_54_3" hidden="1">#REF!</definedName>
    <definedName name="TRNR_ede43f8c4347487c93efaaab6233fe94_61_2" hidden="1">#REF!</definedName>
    <definedName name="TRNR_edf842dbf8eb4c548d7287b20bdceae0_47_50" hidden="1">#REF!</definedName>
    <definedName name="TRNR_edffb48433474f7a8076b96d904ba830_977_7" hidden="1">#REF!</definedName>
    <definedName name="TRNR_ee158bee9522490793d1d08c107cef53_61_2" hidden="1">#REF!</definedName>
    <definedName name="TRNR_ee255472f8ce43f6bc72adde24abb4fb_524_1" hidden="1">[89]Ds_omp!#REF!</definedName>
    <definedName name="TRNR_ee289e790f61452ca47c8d2461058f7c_61_2" hidden="1">#REF!</definedName>
    <definedName name="TRNR_ee2afab78d39441097be9160b646756b_61_2" hidden="1">#REF!</definedName>
    <definedName name="TRNR_ee3183469bd748efa21bbc7e071d613c_5870_6" hidden="1">[77]GR45!#REF!</definedName>
    <definedName name="TRNR_ee341a338aff43659183d06439be97b3_61_2" hidden="1">#REF!</definedName>
    <definedName name="TRNR_ee40a5cb7f68480b97933c58ba75aa63_61_2" hidden="1">#REF!</definedName>
    <definedName name="TRNR_ee4b9099e3704a91a7a67f56aac67872_52_3" hidden="1">#REF!</definedName>
    <definedName name="TRNR_ee60c6663cd64fdd9060fda8a6225290_50_1" hidden="1">[78]Ds!#REF!</definedName>
    <definedName name="TRNR_ee7665932e2f4c629e954e8b33a2e8cd_51_3" hidden="1">#REF!</definedName>
    <definedName name="TRNR_ee7eb3df7d8d4ac8a70dec3c99fabc3a_61_2" hidden="1">#REF!</definedName>
    <definedName name="TRNR_ee8d15478c044687b3d29e060d570555_112_3" hidden="1" xml:space="preserve">              [82]G37!#REF!</definedName>
    <definedName name="TRNR_eeaabb2cd9054869bb195a71b79cc9f2_61_2" hidden="1">#REF!</definedName>
    <definedName name="TRNR_eeb8d59a17294e30b59e5a0296608e86_61_2" hidden="1">#REF!</definedName>
    <definedName name="TRNR_eec9d2e8606a4b4694a00aab3957b7d7_59_3" hidden="1">[77]GR39!#REF!</definedName>
    <definedName name="TRNR_eed12b61df9240f699d0aa975fcbb002_61_2" hidden="1">#REF!</definedName>
    <definedName name="TRNR_eede0b716d574ec18b68e7fe675e2010_5832_12" hidden="1">[77]GR46!#REF!</definedName>
    <definedName name="TRNR_eee18211e3784b13984ba6f5b432262b_61_2" hidden="1">#REF!</definedName>
    <definedName name="TRNR_eef6a65a11474a48b4999a03babbf7df_61_2" hidden="1">#REF!</definedName>
    <definedName name="TRNR_eef969ac18964f37a4385a7aadab0feb_20_4" hidden="1">#REF!</definedName>
    <definedName name="TRNR_eefbdfd35a634416987991274a6ed2f9_61_2" hidden="1">#REF!</definedName>
    <definedName name="TRNR_ef1b20f43e9e4604b612976450864b15_20_4" hidden="1">#REF!</definedName>
    <definedName name="TRNR_ef1d4c29b8e84c15bdc53e74345b0bd2_61_2" hidden="1">#REF!</definedName>
    <definedName name="TRNR_ef1ef5cf236647a994f51662d45b0204_192_3" hidden="1">#REF!</definedName>
    <definedName name="TRNR_ef1f16d6e87a48dc9afcb5091f28b678_101_6" hidden="1">#REF!</definedName>
    <definedName name="TRNR_ef296ec1ff1e4541a62dedf058f7fb71_61_2" hidden="1">#REF!</definedName>
    <definedName name="TRNR_ef44a11f570e4a3c9315c7b9da75f248_61_2" hidden="1">#REF!</definedName>
    <definedName name="TRNR_ef4af23b0600494f8674cc5901904848_61_2" hidden="1">#REF!</definedName>
    <definedName name="TRNR_ef6bd3d29fca4372985bf7772164a472_103_4" hidden="1">#REF!</definedName>
    <definedName name="TRNR_ef6c37a2470143dabcc9dab2b9c35a30_61_2" hidden="1">#REF!</definedName>
    <definedName name="TRNR_ef77d507af334cd296ba3bcf2a231b02_61_2" hidden="1">#REF!</definedName>
    <definedName name="TRNR_efb5257350964a6b991b276f4ad3ca69_61_2" hidden="1">#REF!</definedName>
    <definedName name="TRNR_efba43328e064500a75f527193cb4251_52_37" hidden="1">#REF!</definedName>
    <definedName name="TRNR_efc9f72816bd41c2a0766c6276abbf38_5847_12" hidden="1">[77]GR46!#REF!</definedName>
    <definedName name="TRNR_efd2cdf98d934480bd4991bd25785846_5869_12" hidden="1">[77]GR46!#REF!</definedName>
    <definedName name="TRNR_efd760dae4264b459d1c0bee938609c4_988_27" hidden="1">#REF!</definedName>
    <definedName name="TRNR_f0036c9f59a44df5a55ad073ebfd9fa3_61_2" hidden="1">#REF!</definedName>
    <definedName name="TRNR_f003e657f4204193b2969d85490cee0c_6143_4" hidden="1">#REF!</definedName>
    <definedName name="TRNR_f0059bc139654976b113b40de1ee15df_61_2" hidden="1">#REF!</definedName>
    <definedName name="TRNR_f009dc2ebaf94d2db8c608ff496d06e0_6040_6" hidden="1">[79]Gráfico07!#REF!</definedName>
    <definedName name="TRNR_f02088b2a5df449585a9d77e72d2b238_61_2" hidden="1">#REF!</definedName>
    <definedName name="TRNR_f05fdc0a26564fa2bd37b9c6b0609ed5_525_6" hidden="1">[89]Ds_omp!#REF!</definedName>
    <definedName name="TRNR_f06032e295d64d938a77cc34923745f5_61_2" hidden="1">#REF!</definedName>
    <definedName name="TRNR_f06145872eca4e42a74d914f2c501d1b_61_2" hidden="1">#REF!</definedName>
    <definedName name="TRNR_f06981beffb24ff0ba6162f3ffbf51a4_61_2" hidden="1">#REF!</definedName>
    <definedName name="TRNR_f069fb2ea1f748b6bb6c2811251aa216_50_3" hidden="1">#REF!</definedName>
    <definedName name="TRNR_f07db986308a4913b4348372b034cb30_2871_1" hidden="1">#REF!</definedName>
    <definedName name="TRNR_f07eb229f88e4729a80cc8bb1cdd53fc_61_2" hidden="1">#REF!</definedName>
    <definedName name="TRNR_f08e8ab1facc4f709f6c854d75da277b_61_2" hidden="1">#REF!</definedName>
    <definedName name="TRNR_f09e99cfbdd64d0f9ab8f66fa6b85c85_61_2" hidden="1">#REF!</definedName>
    <definedName name="TRNR_f0a1f17703b943bfba278d1338cd6d00_61_2" hidden="1">#REF!</definedName>
    <definedName name="TRNR_f0a46760cca944568e0edf62acc02d2d_1050_2" hidden="1">#REF!</definedName>
    <definedName name="TRNR_f0c05fb661b74402ab738495c5c1c320_61_2" hidden="1">#REF!</definedName>
    <definedName name="TRNR_f0ce2835a371444ab7a97789bc5f8e7a_61_2" hidden="1">#REF!</definedName>
    <definedName name="TRNR_f0d7d7a089a5473c8b0a343e4d3cbfd5_40_37" hidden="1">#REF!</definedName>
    <definedName name="TRNR_f0e19563fa9143fab921ded3b5ba7a23_61_2" hidden="1">#REF!</definedName>
    <definedName name="TRNR_f0e2fcacf6914974af2882801baf53d0_61_2" hidden="1">#REF!</definedName>
    <definedName name="TRNR_f0f218ca71ea4d75a0c9e105f3cb8dbe_61_2" hidden="1">#REF!</definedName>
    <definedName name="TRNR_f0f49b46d78e4f82b8f96f89cddab1af_61_11" hidden="1">#REF!</definedName>
    <definedName name="TRNR_f123494ba0fe4fe58d0331899a0df945_99_6" hidden="1">#REF!</definedName>
    <definedName name="TRNR_f12a4f38e9914f578dd5daed3a8d9229_61_2" hidden="1">#REF!</definedName>
    <definedName name="TRNR_f14b93845dab40f5b1095e914e98d3c9_284_8" hidden="1">#REF!</definedName>
    <definedName name="TRNR_f1535d73bb474633b72eba435b0ab180_61_2" hidden="1">#REF!</definedName>
    <definedName name="TRNR_f1634ed581504692a3efb96e8f31f5c7_47_50" hidden="1">#REF!</definedName>
    <definedName name="TRNR_f1665bececfd45c3a9e9bdf5f9bb0dfd_61_2" hidden="1">#REF!</definedName>
    <definedName name="TRNR_f168a97535614e27ba3aaffa9daac5f1_61_2" hidden="1">#REF!</definedName>
    <definedName name="TRNR_f17c33492229474aa8c75f855c86aa3c_1227_14" hidden="1">#REF!</definedName>
    <definedName name="TRNR_f1a652bc513e41479df921ac5cb78046_21_9" hidden="1">#REF!</definedName>
    <definedName name="TRNR_f1e42922d8ec4138875e30956077c6c6_6230_6" hidden="1">#REF!</definedName>
    <definedName name="TRNR_f1f9b1197b2d4c3eaac4585b8396470f_5956_6" hidden="1">'[87]GR 32'!#REF!</definedName>
    <definedName name="TRNR_f203e674348140499562999abcfa5b53_61_2" hidden="1">#REF!</definedName>
    <definedName name="TRNR_f20f99bf9ed8495da7b848ccdc91c0ae_61_2" hidden="1">#REF!</definedName>
    <definedName name="TRNR_f2229256cf2f4a1ea80b815c0ccf4739_61_2" hidden="1">#REF!</definedName>
    <definedName name="TRNR_f225cdfba8d044b9ad3e9740ea3bc2e2_2031_6" hidden="1">#REF!</definedName>
    <definedName name="TRNR_f227754a001c4c08a2f5ddcbcabbac08_974_2" hidden="1">[78]Ds!#REF!</definedName>
    <definedName name="TRNR_f242509ad5e04652b98733b1adc3cb0f_61_2" hidden="1">#REF!</definedName>
    <definedName name="TRNR_f2641216c928430fb4921739a7bbdd81_61_2" hidden="1">#REF!</definedName>
    <definedName name="TRNR_f283220fe83f470b95f72c34ce82f713_61_2" hidden="1">#REF!</definedName>
    <definedName name="TRNR_f2b237b35ae14b189763319c6b65e0f1_5873_6" hidden="1">#REF!</definedName>
    <definedName name="TRNR_f2b38552dfb34c53b33bf9fb51f8d879_61_2" hidden="1">#REF!</definedName>
    <definedName name="TRNR_f2b56c39114f40018d62f5ade0aff137_61_2" hidden="1">#REF!</definedName>
    <definedName name="TRNR_f2c4bbfb5661470299a9d0335e2c3145_977_2" hidden="1">[78]Ds!#REF!</definedName>
    <definedName name="TRNR_f2d63086e8484023ae2611664d199d3d_61_2" hidden="1">#REF!</definedName>
    <definedName name="TRNR_f2e8b68c382a42ef8fbab4ce09dfa7d5_61_2" hidden="1">#REF!</definedName>
    <definedName name="TRNR_f33b9b605eea423b9db4a657696d5c39_6137_4" hidden="1">#REF!</definedName>
    <definedName name="TRNR_f33ffd17d9924b909147a500bc3d97ad_61_2" hidden="1">#REF!</definedName>
    <definedName name="TRNR_f346a09ffe3e4b0ebd774a8d0d053a5b_102_6" hidden="1">#REF!</definedName>
    <definedName name="TRNR_f350fa68cb2a416480c6095eb77abc8c_61_2" hidden="1">#REF!</definedName>
    <definedName name="TRNR_f36424d266cb462f9e103e1bbb2d2026_2079_6" hidden="1">#REF!</definedName>
    <definedName name="TRNR_f36dd813452545d2a36da09c0e9eb6e1_61_2" hidden="1">#REF!</definedName>
    <definedName name="TRNR_f37bb3a4a2c842498b19fd80c9b9a443_94_3" hidden="1">#REF!</definedName>
    <definedName name="TRNR_f37ec43c3030405a82962ecef7c7c875_61_2" hidden="1">#REF!</definedName>
    <definedName name="TRNR_f38c598520224575ac0b5a8fecf90d6a_6009_6" hidden="1">[79]Gráfico07!#REF!</definedName>
    <definedName name="TRNR_f38d8a286752476d82dd7a5d99e9c129_61_2" hidden="1">#REF!</definedName>
    <definedName name="TRNR_f3a1e800ef554238acb689b6eaf5f23c_61_2" hidden="1">#REF!</definedName>
    <definedName name="TRNR_f3db197803d2432aae35de0213ee0a34_1043_27" hidden="1">#REF!</definedName>
    <definedName name="TRNR_f3e0c9c9a592481189c51b48ff1e5c59_2085_6" hidden="1">#REF!</definedName>
    <definedName name="TRNR_f3e39dfbf5e14de6860dfbba39049a56_61_2" hidden="1">#REF!</definedName>
    <definedName name="TRNR_f3f3a9c9695d473bb049908a0ddd302f_1066_27" hidden="1">#REF!</definedName>
    <definedName name="TRNR_f41e87421dea43e4b6be33b27b026179_61_2" hidden="1">#REF!</definedName>
    <definedName name="TRNR_f44a6869dcd54ba386e5420e6012d4a7_61_2" hidden="1">#REF!</definedName>
    <definedName name="TRNR_f45bc8e65af3451bbec258c56dd65ce4_61_2" hidden="1">#REF!</definedName>
    <definedName name="TRNR_f45d53b2bc9b42d4819a2e89546fc8b9_25_6" hidden="1">#REF!</definedName>
    <definedName name="TRNR_f46287e8cca44d24afcdbec78f08002e_61_2" hidden="1">#REF!</definedName>
    <definedName name="TRNR_f475b25a60974f0a8f9e664ec69e8bae_61_2" hidden="1">#REF!</definedName>
    <definedName name="TRNR_f47d4b0cc98345eb85d052075231b555_61_2" hidden="1">#REF!</definedName>
    <definedName name="TRNR_f483e07e38d74ee9b39c8940e397b919_61_2" hidden="1">#REF!</definedName>
    <definedName name="TRNR_f484e67eafe34db9b67f28a84824f46b_6045_2" hidden="1">#REF!</definedName>
    <definedName name="TRNR_f4a4450574eb49c8a9ef59d0c1be6204_61_2" hidden="1">#REF!</definedName>
    <definedName name="TRNR_f4f0909891044b58a9d1b9539fddd563_61_2" hidden="1">#REF!</definedName>
    <definedName name="TRNR_f50e1e1fd8234851ad5dfa089270c631_19_9" hidden="1">#REF!</definedName>
    <definedName name="TRNR_f51a28fc1bff46d7935f0512d27751e8_283_6" hidden="1">#REF!</definedName>
    <definedName name="TRNR_f527b29d8bb64a00a5177a10395545fa_52_50" hidden="1">#REF!</definedName>
    <definedName name="TRNR_f52f605b4da844389de2b06d7b65c40f_61_2" hidden="1">#REF!</definedName>
    <definedName name="TRNR_f54a450b33a34c00885a65c4c1b2fa34_977_14" hidden="1">#REF!</definedName>
    <definedName name="TRNR_f5518ee344184210a18595329523a5b8_61_2" hidden="1">#REF!</definedName>
    <definedName name="TRNR_f556a3c5d7f346de97584914b861d221_61_2" hidden="1">#REF!</definedName>
    <definedName name="TRNR_f5670922787a44f1ab98be6e5521e617_61_2" hidden="1">#REF!</definedName>
    <definedName name="TRNR_f57bbae6e3694350816b7054797a0652_61_2" hidden="1">#REF!</definedName>
    <definedName name="TRNR_f57d79fb0f2b4530a78cef52aaeb810e_6006_6" hidden="1">'[87]GR 32'!#REF!</definedName>
    <definedName name="TRNR_f58215c22be84c998d82d6b6490efd21_61_2" hidden="1">#REF!</definedName>
    <definedName name="TRNR_f5982e366df746eda7928cb4ffb5f0ee_246_1" localSheetId="5" hidden="1">[86]poil!#REF!</definedName>
    <definedName name="TRNR_f5982e366df746eda7928cb4ffb5f0ee_246_1" hidden="1">[86]poil!#REF!</definedName>
    <definedName name="TRNR_f59ca13216374ddd99296c39f4072833_2_1" hidden="1">#REF!</definedName>
    <definedName name="TRNR_f5abe05efae7404a8cb818aee6ff412e_5965_6" hidden="1">#REF!</definedName>
    <definedName name="TRNR_f5c2d9a81bb94ae4a5dbf4de4e4469be_61_2" hidden="1">#REF!</definedName>
    <definedName name="TRNR_f5c925e214cc45b88bf4163a91ee065f_101_6" hidden="1">#REF!</definedName>
    <definedName name="TRNR_f5c9e3a58ed74a5a99cfdc8bce2192d2_61_2" hidden="1">#REF!</definedName>
    <definedName name="TRNR_f5da9eadd3c24a80a716718d11d838a5_61_2" hidden="1">#REF!</definedName>
    <definedName name="TRNR_f5e471d4733e4950a3745b65acdf367f_61_2" hidden="1">#REF!</definedName>
    <definedName name="TRNR_f5f1e034479d4a4798da055062849be4_108_4" hidden="1">#REF!</definedName>
    <definedName name="TRNR_f5f2cf0224aa41aab703f973e45724a3_61_2" hidden="1">#REF!</definedName>
    <definedName name="TRNR_f603346e693542689759f78c2950653c_61_2" hidden="1">#REF!</definedName>
    <definedName name="TRNR_f66a27a42e104d6cb8055af8ad60e04a_5860_6" hidden="1">[77]GR45!#REF!</definedName>
    <definedName name="TRNR_f6a14ba99eae4d24bf63924b11c77c16_61_10" hidden="1">[83]Ds_gas!#REF!</definedName>
    <definedName name="TRNR_f6a8f24744b2419c97b8e8c68ac9ae9a_524_1" hidden="1">#REF!</definedName>
    <definedName name="TRNR_f6accfd311ca4bf7a1e596a152dca4ae_990_27" hidden="1">#REF!</definedName>
    <definedName name="TRNR_f6b8d41d637d4009b9b855a99034371c_2_1" hidden="1">#REF!</definedName>
    <definedName name="TRNR_f6d956d11e2e442c9ca0821131b6cddd_61_2" hidden="1">#REF!</definedName>
    <definedName name="TRNR_f6ef98adf9c74c0b84b93ada85d91c8e_50_3" hidden="1">[77]GR39!#REF!</definedName>
    <definedName name="TRNR_f6ffdf1337684d9190851d0e85df2391_61_2" hidden="1">#REF!</definedName>
    <definedName name="TRNR_f704c09774b84f0d8a5f1f5592861cfd_206_1" hidden="1">#REF!</definedName>
    <definedName name="TRNR_f7057d70f3244816a8c18d9ef4ed9a87_1306_1" hidden="1">#REF!</definedName>
    <definedName name="TRNR_f725f0d819594b6a963981f42d05a744_99_6" hidden="1">#REF!</definedName>
    <definedName name="TRNR_f74d80ae891c40d1b1b3f513f99f4609_4911_9" localSheetId="5" hidden="1">[102]CDS_bancos!#REF!</definedName>
    <definedName name="TRNR_f74d80ae891c40d1b1b3f513f99f4609_4911_9" hidden="1">[102]CDS_bancos!#REF!</definedName>
    <definedName name="TRNR_f7778ef736ee4d4089951364e2c75538_920_10" hidden="1">#REF!</definedName>
    <definedName name="TRNR_f7820f04a643436ea44a6040953d5062_50_2" hidden="1">[78]Ds!#REF!</definedName>
    <definedName name="TRNR_f786d03fd0ab4995a6f1ce386a483ce1_61_2" hidden="1">#REF!</definedName>
    <definedName name="TRNR_f79f263e03b14a6fa88cdc39ee758394_61_2" hidden="1">#REF!</definedName>
    <definedName name="TRNR_f7bc5eec50164d9da5b32f9320122bb9_281_26" hidden="1">#REF!</definedName>
    <definedName name="TRNR_f7c2eebb6c014310ac5db1ff0caf7426_33_15" hidden="1">#REF!</definedName>
    <definedName name="TRNR_f7d38bbf24234a619739d2e220a50f62_6049_6" hidden="1">[79]Gráfico07!#REF!</definedName>
    <definedName name="TRNR_f7db61d843094f78aa19d6a2d6a7e160_61_2" hidden="1">#REF!</definedName>
    <definedName name="TRNR_f7ee0ba1c3894105ac96d522481b5bf9_5836_12" hidden="1">[77]GR46!#REF!</definedName>
    <definedName name="TRNR_f80b1431a1ca4cdc8e4d23e485c93308_61_2" hidden="1">#REF!</definedName>
    <definedName name="TRNR_f817e6b9accd4f7bae321c77564d9c43_5812_6" hidden="1">[77]GR45!#REF!</definedName>
    <definedName name="TRNR_f819ebd9ab754db8bc57ea71c40a4b42_61_2" hidden="1">#REF!</definedName>
    <definedName name="TRNR_f824cf2da24f454dbcfe20678bdaae3f_2901_2" localSheetId="5" hidden="1">[81]PEPP!#REF!</definedName>
    <definedName name="TRNR_f824cf2da24f454dbcfe20678bdaae3f_2901_2" hidden="1">[81]PEPP!#REF!</definedName>
    <definedName name="TRNR_f82d60339d674a8497246752756b9d25_99_6" hidden="1">#REF!</definedName>
    <definedName name="TRNR_f845b55c12f849838073fd29d2839ca4_61_2" hidden="1">#REF!</definedName>
    <definedName name="TRNR_f84c5cd4765845e3b6f18097db756fcf_20_2" hidden="1">#REF!</definedName>
    <definedName name="TRNR_f8939ee0b84b4b77a384a0494a492b4b_5894_12" hidden="1">[77]GR46!#REF!</definedName>
    <definedName name="TRNR_f8962e9c94ef4ddb8825d16ee91c2a72_40_49" hidden="1">#REF!</definedName>
    <definedName name="TRNR_f8a139f3ef8a48f692a16c6f443be94d_61_2" hidden="1">#REF!</definedName>
    <definedName name="TRNR_f8a3c10643314525b0aec40b0235735f_1_59" hidden="1">#REF!</definedName>
    <definedName name="TRNR_f8ad07e900a3460bb040bfeec9bc1e15_61_2" hidden="1">#REF!</definedName>
    <definedName name="TRNR_f8ad172b77b2491792f2abb0263ce0dd_61_2" hidden="1">#REF!</definedName>
    <definedName name="TRNR_f8db08e9647c45bfb928878696ba64a8_61_2" hidden="1">#REF!</definedName>
    <definedName name="TRNR_f8f7f5f2bfd5461bb4bfc10410cc362f_61_2" hidden="1">#REF!</definedName>
    <definedName name="TRNR_f8f884a82c55415fb5a2c4a608222a75_6_2" hidden="1">[78]Ds!#REF!</definedName>
    <definedName name="TRNR_f90a89f9f8f247f3863468a59345be0a_61_2" hidden="1">#REF!</definedName>
    <definedName name="TRNR_f9160c40be1144249f482e33bd8b262f_282_6" hidden="1">#REF!</definedName>
    <definedName name="TRNR_f91dcd8c4c9b454cb4adca4543550ea9_61_2" hidden="1">#REF!</definedName>
    <definedName name="TRNR_f9211a3bceba4a6899cc67dc2afd8ec7_61_2" hidden="1">#REF!</definedName>
    <definedName name="TRNR_f93891578fc349709b2064b14a7eaf64_55_3" hidden="1">#REF!</definedName>
    <definedName name="TRNR_f947af7547a84ef6bb66d290d392e3e0_61_2" hidden="1">#REF!</definedName>
    <definedName name="TRNR_f94a736c03bc43afb20bb78e93fd5f24_277_6" hidden="1">#REF!</definedName>
    <definedName name="TRNR_f9501eb522db4f76a846f398768f6e3c_4912_9" localSheetId="5" hidden="1">#REF!</definedName>
    <definedName name="TRNR_f9501eb522db4f76a846f398768f6e3c_4912_9" hidden="1">#REF!</definedName>
    <definedName name="TRNR_f95209d1cca1415ab880498901a94d76_267_24" localSheetId="5" hidden="1">#REF!</definedName>
    <definedName name="TRNR_f95209d1cca1415ab880498901a94d76_267_24" hidden="1">#REF!</definedName>
    <definedName name="TRNR_f960a47ff7524f13a177d444509778b7_61_2" hidden="1">#REF!</definedName>
    <definedName name="TRNR_f96beb69fba246cca5da56adcc10217b_61_2" hidden="1">#REF!</definedName>
    <definedName name="TRNR_f9b5717a13fb4ca8a6d4bab84abd193c_61_2" hidden="1">#REF!</definedName>
    <definedName name="TRNR_f9b7e565e14c49c197a2562fda46c5ec_61_2" hidden="1">#REF!</definedName>
    <definedName name="TRNR_f9de9e5da55b4eed875ae4c4e1e02a7e_61_2" hidden="1">#REF!</definedName>
    <definedName name="TRNR_fa04e82bcb414b46a8e9dd019dbeb1b6_53_3" hidden="1">#REF!</definedName>
    <definedName name="TRNR_fa07a3a851044fb689da213d7fa4e0ff_61_2" hidden="1">#REF!</definedName>
    <definedName name="TRNR_fa0869ac006f4b63acae2d4382a3e6b1_52_6" hidden="1">#REF!</definedName>
    <definedName name="TRNR_fa3816e387a047fca9bd2f5e79ab1c56_61_2" hidden="1">#REF!</definedName>
    <definedName name="TRNR_fa442b4672354eac92f0ba3b1e54fd96_121_10" hidden="1">#REF!</definedName>
    <definedName name="TRNR_fa4e9df2e3c9465f8681617c70c54037_56_3" hidden="1">#REF!</definedName>
    <definedName name="TRNR_fa584282059c4969b7975f7a9a7be5a7_61_2" hidden="1">#REF!</definedName>
    <definedName name="TRNR_fa673275dbcb445f96239a0853f578ba_61_2" hidden="1">#REF!</definedName>
    <definedName name="TRNR_fa6ed53a66524118aeb4377d860960cb_29_6" hidden="1">#REF!</definedName>
    <definedName name="TRNR_fa8c793ec26941248826467b2526948a_61_2" hidden="1">#REF!</definedName>
    <definedName name="TRNR_faa2d553bf834546a040bd57387a2c13_61_2" hidden="1">#REF!</definedName>
    <definedName name="TRNR_fab36c9191c54becb5596095de1d55a4_61_2" hidden="1">#REF!</definedName>
    <definedName name="TRNR_fab80766a43543d5867872f94d3ad64f_5998_6" hidden="1">'[87]GR 32'!#REF!</definedName>
    <definedName name="TRNR_fabaf9866f8447068639f8a5aea8cac2_5860_12" hidden="1">[77]GR46!#REF!</definedName>
    <definedName name="TRNR_fabe0bcdf4bf43c8906abc175545a79e_61_2" hidden="1">#REF!</definedName>
    <definedName name="TRNR_fac14952899c4d7b8060e6dc10c99f82_61_2" hidden="1">#REF!</definedName>
    <definedName name="TRNR_fac26e3fb0c84650962595a3d33ad38b_61_2" hidden="1">#REF!</definedName>
    <definedName name="TRNR_fad3107070ac4aae986dad1ad6d16258_194_1" hidden="1">[78]Ds!#REF!</definedName>
    <definedName name="TRNR_fad433f1c6c94aa797b56ba3fef7faa1_61_2" hidden="1">#REF!</definedName>
    <definedName name="TRNR_faed1af1927b4da5b6d6b91de702a2bb_61_2" hidden="1">#REF!</definedName>
    <definedName name="TRNR_faef5c5f99c54814ae8a7ca0bbf3ca92_285_6" hidden="1">#REF!</definedName>
    <definedName name="TRNR_fb1f300678f145d5bb8cb2077d5d6983_61_2" hidden="1">#REF!</definedName>
    <definedName name="TRNR_fb26d0196fe84b1295849004336b1f8b_61_2" hidden="1">#REF!</definedName>
    <definedName name="TRNR_fb29d194e134412da9b116e7b9002e8c_61_2" hidden="1">#REF!</definedName>
    <definedName name="TRNR_fb3a8675608544c385091b0aeb11c7fe_20_4" hidden="1">#REF!</definedName>
    <definedName name="TRNR_fb4924849cbd435980c6f394bcf470e1_61_2" hidden="1">#REF!</definedName>
    <definedName name="TRNR_fb6a05e0f5bf473ea77dcc12372caecc_5872_6" hidden="1">[77]GR45!#REF!</definedName>
    <definedName name="TRNR_fb6b397456174f458c9da318a593a90f_523_1" hidden="1">#REF!</definedName>
    <definedName name="TRNR_fb7eede83718471ebc4f6852221f54ca_59_3" hidden="1">[77]GR39!#REF!</definedName>
    <definedName name="TRNR_fb870d2df02b48e0a1f51c5b53912e09_309_18" hidden="1">#REF!</definedName>
    <definedName name="TRNR_fb9750356d1c4452b3efdbd30591e7ae_61_2" hidden="1">#REF!</definedName>
    <definedName name="TRNR_fb989c7c596a49d796bab97f15ef386e_61_2" hidden="1">#REF!</definedName>
    <definedName name="TRNR_fbb207dd536f4fcabb0e7e9eff5aa62d_2124_6" hidden="1">#REF!</definedName>
    <definedName name="TRNR_fbb5accc519647aa8b5c67652d15f9d9_5880_12" hidden="1">[77]GR46!#REF!</definedName>
    <definedName name="TRNR_fbb6ef391f4147ba810af6642657dddd_61_2" hidden="1">#REF!</definedName>
    <definedName name="TRNR_fbcac526d9544836a9927efa62818d0e_2_1" hidden="1">#REF!</definedName>
    <definedName name="TRNR_fbd622e41e684950a63e7fae0326d3a2_19_9" hidden="1">#REF!</definedName>
    <definedName name="TRNR_fbe05c1c5faa42afb92196d0cb067b71_20_4" hidden="1">#REF!</definedName>
    <definedName name="TRNR_fbe1d51559f847068d0a4d1acbb0e6a5_1051_2" hidden="1">#REF!</definedName>
    <definedName name="TRNR_fc0a8e34fe1c4257bc0b282fa82fa90d_61_2" hidden="1">#REF!</definedName>
    <definedName name="TRNR_fc10ddeb630a4d188b840162c7c6608c_61_2" hidden="1">#REF!</definedName>
    <definedName name="TRNR_fc1c3b31c7b543afb5d7b025fb7e0bf8_1197_27" hidden="1">#REF!</definedName>
    <definedName name="TRNR_fc5a3abacc3c49e0ba55a8f232f89ed0_5874_6" hidden="1">[77]GR45!#REF!</definedName>
    <definedName name="TRNR_fc62f421c8164fe0a64a895c6a0e8309_61_2" hidden="1">#REF!</definedName>
    <definedName name="TRNR_fc75d268a3524fc0be6c0134dd586abb_2113_6" hidden="1">#REF!</definedName>
    <definedName name="TRNR_fcb5d28df00a42b39445a00552356bbc_25_6" hidden="1">#REF!</definedName>
    <definedName name="TRNR_fcb942dfeb1d409f9edd8d457f27cb9b_61_2" hidden="1">#REF!</definedName>
    <definedName name="TRNR_fcca7f9ed7ae4942a926186d39080cb2_525_1" hidden="1">#REF!</definedName>
    <definedName name="TRNR_fcd447cb3e1c440e9abb70cfd836b471_2027_6" hidden="1">#REF!</definedName>
    <definedName name="TRNR_fcdf03b808e94707b7c70fe7369d978e_2901_2" localSheetId="5" hidden="1">#REF!</definedName>
    <definedName name="TRNR_fcdf03b808e94707b7c70fe7369d978e_2901_2" hidden="1">#REF!</definedName>
    <definedName name="TRNR_fce7de6ad8774dd891c649fd968236e5_61_2" hidden="1">#REF!</definedName>
    <definedName name="TRNR_fcff35bd7c8647c38564600bb1a73f46_61_2" hidden="1">#REF!</definedName>
    <definedName name="TRNR_fd114527cda14a26bf6aef3ddf089816_61_2" hidden="1">#REF!</definedName>
    <definedName name="TRNR_fd1370a15e8c4251a1a9ae8eb1862a86_61_2" hidden="1">#REF!</definedName>
    <definedName name="TRNR_fd19bea854a34e89a601249d97872133_19_9" hidden="1">#REF!</definedName>
    <definedName name="TRNR_fd1f0821a5fb40ac9416bdf8d86f45b3_5834_4" hidden="1">#REF!</definedName>
    <definedName name="TRNR_fd22835fbbdc492e8f90e44648253b96_61_2" hidden="1">#REF!</definedName>
    <definedName name="TRNR_fd311ab80e164201ade75312e233e41e_61_2" hidden="1">#REF!</definedName>
    <definedName name="TRNR_fd32eb22460b4c729aaa004cf9cfa59d_99_6" hidden="1">#REF!</definedName>
    <definedName name="TRNR_fd3c7de6786a4d558c67aae77a3ee9c7_61_2" hidden="1">#REF!</definedName>
    <definedName name="TRNR_fd4b161b0b364ce4882cf610c122fb4d_61_2" hidden="1">#REF!</definedName>
    <definedName name="TRNR_fd4d3ec32c6943dc8947885fb6e78fb9_61_2" hidden="1">#REF!</definedName>
    <definedName name="TRNR_fd4f2cbe26ba4c87a0f7bc4f7f70dee9_6080_2" hidden="1">#REF!</definedName>
    <definedName name="TRNR_fd58fe0fda2c45559c48f2522a1d379e_61_2" hidden="1">#REF!</definedName>
    <definedName name="TRNR_fd66892dc04c4e298776af5f253f6642_6200_6" hidden="1">#REF!</definedName>
    <definedName name="TRNR_fd6c0ba522f74ba9879016fd5b239e2a_90_9" hidden="1">#REF!</definedName>
    <definedName name="TRNR_fd6f1e6f89d74faeace5e11f514f0e11_61_2" hidden="1">#REF!</definedName>
    <definedName name="TRNR_fd72676293664272b4aa25f4763b7a1c_5875_4" hidden="1">#REF!</definedName>
    <definedName name="TRNR_fdb0e1fb6ca347ad8469e3e4979a5158_61_2" hidden="1">#REF!</definedName>
    <definedName name="TRNR_fdbc9e2a1c7b46ce92af49d0eb98ee59_61_2" hidden="1">#REF!</definedName>
    <definedName name="TRNR_fdc664508ac74e69a9911f6c44f16ee7_61_2" hidden="1">#REF!</definedName>
    <definedName name="TRNR_fdcd35e4dbc341b1b4fdaf4ce6b12f4a_61_2" hidden="1">#REF!</definedName>
    <definedName name="TRNR_fdce36ef6d814e669b677dd35b1a9b85_61_2" hidden="1">#REF!</definedName>
    <definedName name="TRNR_fdcf4b461b7f47a8a46f0996b5d74e44_61_2" hidden="1">#REF!</definedName>
    <definedName name="TRNR_fdcfc9dae4694e018a3712c76ebb6aaa_5813_12" hidden="1">[77]GR46!#REF!</definedName>
    <definedName name="TRNR_fdd650e2b6d542b19e7ecb8b975ab3db_61_2" hidden="1">#REF!</definedName>
    <definedName name="TRNR_fdd6ed920ea248d490658a7847d14ef6_184_2" hidden="1">#REF!</definedName>
    <definedName name="TRNR_fdd7d34e2ead4c9d890a2d84ff7dca48_5805_12" hidden="1">[77]GR46!#REF!</definedName>
    <definedName name="TRNR_fde14eeee1bd4456b43abde5bbedf813_61_2" hidden="1">#REF!</definedName>
    <definedName name="TRNR_fde61e5a205242d283b8de1ec58b0260_61_2" hidden="1">#REF!</definedName>
    <definedName name="TRNR_fdfdf5bf24b04f9197cfe5170bd8d2b0_61_2" hidden="1">#REF!</definedName>
    <definedName name="TRNR_fe09d52df2764b1cb5c7ae6f74243014_523_5" hidden="1">[103]Ds_ministerio!#REF!</definedName>
    <definedName name="TRNR_fe1d1a47d1074066b7bfa38b47089899_61_2" hidden="1">#REF!</definedName>
    <definedName name="TRNR_fe24066d3f714b1a9383cacb1d1fb9b6_61_2" hidden="1">#REF!</definedName>
    <definedName name="TRNR_fe47f76225334f56a54be74bcdc89b1d_61_2" hidden="1">#REF!</definedName>
    <definedName name="TRNR_fe755e0d4899417f9d75c54932cd0b79_121_10" hidden="1">#REF!</definedName>
    <definedName name="TRNR_fe7964cdb7c74f489a29b2b424932da4_61_2" hidden="1">#REF!</definedName>
    <definedName name="TRNR_fe7c83bed4af4bad97018510b2e9a334_61_2" hidden="1">#REF!</definedName>
    <definedName name="TRNR_fe89918b14954402badb988f7cae372c_47_6" hidden="1">#REF!</definedName>
    <definedName name="TRNR_fe8e6e1ba6754821b0f798cdc325821d_276_6" hidden="1">#REF!</definedName>
    <definedName name="TRNR_fe98e824ab4c485fa591d38f6c3e9a95_5990_6" hidden="1">[79]Gráfico07!#REF!</definedName>
    <definedName name="TRNR_feb59d10f92341ba8cafad4619636b12_6179_6" hidden="1">#REF!</definedName>
    <definedName name="TRNR_fecd1296c0144f1b8beefd9612e29478_61_2" hidden="1">#REF!</definedName>
    <definedName name="TRNR_feea60341d1744abaa98bb5b2ba201f2_52_37" hidden="1">#REF!</definedName>
    <definedName name="TRNR_feed03e6093c42febe5fad976efce77e_61_2" hidden="1">#REF!</definedName>
    <definedName name="TRNR_fef16951f6af435ab3fea274005c8a83_61_2" hidden="1">#REF!</definedName>
    <definedName name="TRNR_fefeeffc1d9a4f319c126c5360363c67_6_4" hidden="1">#REF!</definedName>
    <definedName name="TRNR_ff3cab4eb81a4ea3bca78b61db4e07b8_61_2" hidden="1">#REF!</definedName>
    <definedName name="TRNR_ff4122c0fd7a4f9aa57641b932adddbf_1086_27" hidden="1">#REF!</definedName>
    <definedName name="TRNR_ff43a4ac606e46e4bb0104e626d6b6f8_61_2" hidden="1">#REF!</definedName>
    <definedName name="TRNR_ff4452af6eed4b84b357ec2759504c03_40_6" hidden="1">#REF!</definedName>
    <definedName name="TRNR_ff4a08eef5b64bcebb5805eb315cf0a5_61_2" hidden="1">#REF!</definedName>
    <definedName name="TRNR_ff532aa4441345d1ad095ca11f397cb5_61_2" hidden="1">#REF!</definedName>
    <definedName name="TRNR_ff8921f25235443597483dff543183fe_61_2" hidden="1">#REF!</definedName>
    <definedName name="TRNR_ff91d617723e4dff83138f779bd85945_61_2" hidden="1">#REF!</definedName>
    <definedName name="TRNR_ff999fce95694fc18e0c2bdb71754a7a_977_19" hidden="1">#REF!</definedName>
    <definedName name="TRNR_ff9a8e2bf35a480ca7de2a7dd258af37_5326_9" localSheetId="5" hidden="1">#REF!</definedName>
    <definedName name="TRNR_ff9a8e2bf35a480ca7de2a7dd258af37_5326_9" hidden="1">#REF!</definedName>
    <definedName name="TRNR_ff9cfab0e2cc4e5fb533920db0e835ea_5820_6" hidden="1">#REF!</definedName>
    <definedName name="TRNR_ffb22a4f436f4bf49547d0c4c0ddc8e9_99_21" hidden="1">#REF!</definedName>
    <definedName name="TRNR_ffd0c3336ef24f0788a2dd63e016eecf_53_3" hidden="1">#REF!</definedName>
    <definedName name="TRNR_ffd9b1f756344affacb7d92439ef81ba_6151_6" hidden="1">#REF!</definedName>
    <definedName name="tt" localSheetId="1" hidden="1">{"Tab1",#N/A,FALSE,"P";"Tab2",#N/A,FALSE,"P"}</definedName>
    <definedName name="tt" localSheetId="4" hidden="1">{"Tab1",#N/A,FALSE,"P";"Tab2",#N/A,FALSE,"P"}</definedName>
    <definedName name="tt" localSheetId="5" hidden="1">{"Tab1",#N/A,FALSE,"P";"Tab2",#N/A,FALSE,"P"}</definedName>
    <definedName name="tt" hidden="1">{"Tab1",#N/A,FALSE,"P";"Tab2",#N/A,FALSE,"P"}</definedName>
    <definedName name="ttt" localSheetId="1" hidden="1">{"Tab1",#N/A,FALSE,"P";"Tab2",#N/A,FALSE,"P"}</definedName>
    <definedName name="ttt" localSheetId="4" hidden="1">{"Tab1",#N/A,FALSE,"P";"Tab2",#N/A,FALSE,"P"}</definedName>
    <definedName name="ttt" localSheetId="5" hidden="1">{"Tab1",#N/A,FALSE,"P";"Tab2",#N/A,FALSE,"P"}</definedName>
    <definedName name="ttt" hidden="1">{"Tab1",#N/A,FALSE,"P";"Tab2",#N/A,FALSE,"P"}</definedName>
    <definedName name="tttt" localSheetId="1" hidden="1">{"Tab1",#N/A,FALSE,"P";"Tab2",#N/A,FALSE,"P"}</definedName>
    <definedName name="tttt" localSheetId="4" hidden="1">{"Tab1",#N/A,FALSE,"P";"Tab2",#N/A,FALSE,"P"}</definedName>
    <definedName name="tttt" localSheetId="5" hidden="1">{"Tab1",#N/A,FALSE,"P";"Tab2",#N/A,FALSE,"P"}</definedName>
    <definedName name="tttt" hidden="1">{"Tab1",#N/A,FALSE,"P";"Tab2",#N/A,FALSE,"P"}</definedName>
    <definedName name="ttttt" hidden="1">[71]M!#REF!</definedName>
    <definedName name="ttttttttt" localSheetId="1" hidden="1">{"Minpmon",#N/A,FALSE,"Monthinput"}</definedName>
    <definedName name="ttttttttt" localSheetId="4" hidden="1">{"Minpmon",#N/A,FALSE,"Monthinput"}</definedName>
    <definedName name="ttttttttt" localSheetId="5" hidden="1">{"Minpmon",#N/A,FALSE,"Monthinput"}</definedName>
    <definedName name="ttttttttt" hidden="1">{"Minpmon",#N/A,FALSE,"Monthinput"}</definedName>
    <definedName name="ttyy" localSheetId="1" hidden="1">{"Riqfin97",#N/A,FALSE,"Tran";"Riqfinpro",#N/A,FALSE,"Tran"}</definedName>
    <definedName name="ttyy" localSheetId="4" hidden="1">{"Riqfin97",#N/A,FALSE,"Tran";"Riqfinpro",#N/A,FALSE,"Tran"}</definedName>
    <definedName name="ttyy" localSheetId="5" hidden="1">{"Riqfin97",#N/A,FALSE,"Tran";"Riqfinpro",#N/A,FALSE,"Tran"}</definedName>
    <definedName name="ttyy" hidden="1">{"Riqfin97",#N/A,FALSE,"Tran";"Riqfinpro",#N/A,FALSE,"Tran"}</definedName>
    <definedName name="twryrwe" hidden="1">[32]PRIVATE!#REF!</definedName>
    <definedName name="tyi" hidden="1">'[18]Dep fonct'!#REF!</definedName>
    <definedName name="tyui" localSheetId="1" hidden="1">{"Riqfin97",#N/A,FALSE,"Tran";"Riqfinpro",#N/A,FALSE,"Tran"}</definedName>
    <definedName name="tyui" localSheetId="4" hidden="1">{"Riqfin97",#N/A,FALSE,"Tran";"Riqfinpro",#N/A,FALSE,"Tran"}</definedName>
    <definedName name="tyui" localSheetId="5" hidden="1">{"Riqfin97",#N/A,FALSE,"Tran";"Riqfinpro",#N/A,FALSE,"Tran"}</definedName>
    <definedName name="tyui" hidden="1">{"Riqfin97",#N/A,FALSE,"Tran";"Riqfinpro",#N/A,FALSE,"Tran"}</definedName>
    <definedName name="uu" localSheetId="1" hidden="1">{"Riqfin97",#N/A,FALSE,"Tran";"Riqfinpro",#N/A,FALSE,"Tran"}</definedName>
    <definedName name="uu" localSheetId="4" hidden="1">{"Riqfin97",#N/A,FALSE,"Tran";"Riqfinpro",#N/A,FALSE,"Tran"}</definedName>
    <definedName name="uu" localSheetId="5" hidden="1">{"Riqfin97",#N/A,FALSE,"Tran";"Riqfinpro",#N/A,FALSE,"Tran"}</definedName>
    <definedName name="uu" hidden="1">{"Riqfin97",#N/A,FALSE,"Tran";"Riqfinpro",#N/A,FALSE,"Tran"}</definedName>
    <definedName name="uuu" localSheetId="1" hidden="1">{"Riqfin97",#N/A,FALSE,"Tran";"Riqfinpro",#N/A,FALSE,"Tran"}</definedName>
    <definedName name="uuu" localSheetId="4" hidden="1">{"Riqfin97",#N/A,FALSE,"Tran";"Riqfinpro",#N/A,FALSE,"Tran"}</definedName>
    <definedName name="uuu" localSheetId="5" hidden="1">{"Riqfin97",#N/A,FALSE,"Tran";"Riqfinpro",#N/A,FALSE,"Tran"}</definedName>
    <definedName name="uuu" hidden="1">{"Riqfin97",#N/A,FALSE,"Tran";"Riqfinpro",#N/A,FALSE,"Tran"}</definedName>
    <definedName name="uuuuuu" localSheetId="1" hidden="1">{"Riqfin97",#N/A,FALSE,"Tran";"Riqfinpro",#N/A,FALSE,"Tran"}</definedName>
    <definedName name="uuuuuu" localSheetId="4" hidden="1">{"Riqfin97",#N/A,FALSE,"Tran";"Riqfinpro",#N/A,FALSE,"Tran"}</definedName>
    <definedName name="uuuuuu" localSheetId="5" hidden="1">{"Riqfin97",#N/A,FALSE,"Tran";"Riqfinpro",#N/A,FALSE,"Tran"}</definedName>
    <definedName name="uuuuuu" hidden="1">{"Riqfin97",#N/A,FALSE,"Tran";"Riqfinpro",#N/A,FALSE,"Tran"}</definedName>
    <definedName name="v" localSheetId="5" hidden="1">#REF!</definedName>
    <definedName name="v" hidden="1">#REF!</definedName>
    <definedName name="vv" localSheetId="1" hidden="1">{"Tab1",#N/A,FALSE,"P";"Tab2",#N/A,FALSE,"P"}</definedName>
    <definedName name="vv" localSheetId="4" hidden="1">{"Tab1",#N/A,FALSE,"P";"Tab2",#N/A,FALSE,"P"}</definedName>
    <definedName name="vv" localSheetId="5" hidden="1">{"Tab1",#N/A,FALSE,"P";"Tab2",#N/A,FALSE,"P"}</definedName>
    <definedName name="vv" hidden="1">{"Tab1",#N/A,FALSE,"P";"Tab2",#N/A,FALSE,"P"}</definedName>
    <definedName name="vvv" localSheetId="1" hidden="1">{"Tab1",#N/A,FALSE,"P";"Tab2",#N/A,FALSE,"P"}</definedName>
    <definedName name="vvv" localSheetId="4" hidden="1">{"Tab1",#N/A,FALSE,"P";"Tab2",#N/A,FALSE,"P"}</definedName>
    <definedName name="vvv" localSheetId="5" hidden="1">{"Tab1",#N/A,FALSE,"P";"Tab2",#N/A,FALSE,"P"}</definedName>
    <definedName name="vvv" hidden="1">#REF!</definedName>
    <definedName name="vvvv" localSheetId="1" hidden="1">{"Minpmon",#N/A,FALSE,"Monthinput"}</definedName>
    <definedName name="vvvv" localSheetId="4" hidden="1">{"Minpmon",#N/A,FALSE,"Monthinput"}</definedName>
    <definedName name="vvvv" localSheetId="5" hidden="1">{"Minpmon",#N/A,FALSE,"Monthinput"}</definedName>
    <definedName name="vvvv" hidden="1">{"Minpmon",#N/A,FALSE,"Monthinput"}</definedName>
    <definedName name="w" localSheetId="1" hidden="1">{"PRI",#N/A,FALSE,"Data";"QUA",#N/A,FALSE,"Data";"STR",#N/A,FALSE,"Data";"VAL",#N/A,FALSE,"Data";"WEO",#N/A,FALSE,"Data";"WGT",#N/A,FALSE,"Data"}</definedName>
    <definedName name="w" localSheetId="4" hidden="1">{"PRI",#N/A,FALSE,"Data";"QUA",#N/A,FALSE,"Data";"STR",#N/A,FALSE,"Data";"VAL",#N/A,FALSE,"Data";"WEO",#N/A,FALSE,"Data";"WGT",#N/A,FALSE,"Data"}</definedName>
    <definedName name="w" localSheetId="5" hidden="1">{"PRI",#N/A,FALSE,"Data";"QUA",#N/A,FALSE,"Data";"STR",#N/A,FALSE,"Data";"VAL",#N/A,FALSE,"Data";"WEO",#N/A,FALSE,"Data";"WGT",#N/A,FALSE,"Data"}</definedName>
    <definedName name="w" hidden="1">{"PRI",#N/A,FALSE,"Data";"QUA",#N/A,FALSE,"Data";"STR",#N/A,FALSE,"Data";"VAL",#N/A,FALSE,"Data";"WEO",#N/A,FALSE,"Data";"WGT",#N/A,FALSE,"Data"}</definedName>
    <definedName name="wacc1" localSheetId="1" hidden="1">{#N/A,#N/A,FALSE,"voz corporativa";#N/A,#N/A,FALSE,"Transmisión de datos";#N/A,#N/A,FALSE,"Videoconferencia";#N/A,#N/A,FALSE,"Correo electrónico";#N/A,#N/A,FALSE,"Correo de voz";#N/A,#N/A,FALSE,"Megafax";#N/A,#N/A,FALSE,"Edi";#N/A,#N/A,FALSE,"Internet";#N/A,#N/A,FALSE,"VSAT";#N/A,#N/A,FALSE,"ing ult. milla"}</definedName>
    <definedName name="wacc1" localSheetId="4" hidden="1">{#N/A,#N/A,FALSE,"voz corporativa";#N/A,#N/A,FALSE,"Transmisión de datos";#N/A,#N/A,FALSE,"Videoconferencia";#N/A,#N/A,FALSE,"Correo electrónico";#N/A,#N/A,FALSE,"Correo de voz";#N/A,#N/A,FALSE,"Megafax";#N/A,#N/A,FALSE,"Edi";#N/A,#N/A,FALSE,"Internet";#N/A,#N/A,FALSE,"VSAT";#N/A,#N/A,FALSE,"ing ult. milla"}</definedName>
    <definedName name="wacc1" hidden="1">{#N/A,#N/A,FALSE,"voz corporativa";#N/A,#N/A,FALSE,"Transmisión de datos";#N/A,#N/A,FALSE,"Videoconferencia";#N/A,#N/A,FALSE,"Correo electrónico";#N/A,#N/A,FALSE,"Correo de voz";#N/A,#N/A,FALSE,"Megafax";#N/A,#N/A,FALSE,"Edi";#N/A,#N/A,FALSE,"Internet";#N/A,#N/A,FALSE,"VSAT";#N/A,#N/A,FALSE,"ing ult. milla"}</definedName>
    <definedName name="wer" localSheetId="1" hidden="1">{"Riqfin97",#N/A,FALSE,"Tran";"Riqfinpro",#N/A,FALSE,"Tran"}</definedName>
    <definedName name="wer" localSheetId="4" hidden="1">{"Riqfin97",#N/A,FALSE,"Tran";"Riqfinpro",#N/A,FALSE,"Tran"}</definedName>
    <definedName name="wer" localSheetId="5" hidden="1">{"Riqfin97",#N/A,FALSE,"Tran";"Riqfinpro",#N/A,FALSE,"Tran"}</definedName>
    <definedName name="wer" hidden="1">{"Riqfin97",#N/A,FALSE,"Tran";"Riqfinpro",#N/A,FALSE,"Tran"}</definedName>
    <definedName name="werwer" localSheetId="1" hidden="1">{"Cover",#N/A,TRUE,"Cover";"TOC",#N/A,TRUE,"TOC";"Assumptions",#N/A,TRUE,"Assum";"Income Statement",#N/A,TRUE,"Base";"Rev_opExp",#N/A,TRUE,"Base";"Interest",#N/A,TRUE,"Base";"Balance Sheets",#N/A,TRUE,"Base";"Cash Flow",#N/A,TRUE,"Base";"CovTest",#N/A,TRUE,"Base";"CovTest WKS",#N/A,TRUE,"Base"}</definedName>
    <definedName name="werwer" localSheetId="4" hidden="1">{"Cover",#N/A,TRUE,"Cover";"TOC",#N/A,TRUE,"TOC";"Assumptions",#N/A,TRUE,"Assum";"Income Statement",#N/A,TRUE,"Base";"Rev_opExp",#N/A,TRUE,"Base";"Interest",#N/A,TRUE,"Base";"Balance Sheets",#N/A,TRUE,"Base";"Cash Flow",#N/A,TRUE,"Base";"CovTest",#N/A,TRUE,"Base";"CovTest WKS",#N/A,TRUE,"Base"}</definedName>
    <definedName name="werwer" hidden="1">{"Cover",#N/A,TRUE,"Cover";"TOC",#N/A,TRUE,"TOC";"Assumptions",#N/A,TRUE,"Assum";"Income Statement",#N/A,TRUE,"Base";"Rev_opExp",#N/A,TRUE,"Base";"Interest",#N/A,TRUE,"Base";"Balance Sheets",#N/A,TRUE,"Base";"Cash Flow",#N/A,TRUE,"Base";"CovTest",#N/A,TRUE,"Base";"CovTest WKS",#N/A,TRUE,"Base"}</definedName>
    <definedName name="what" localSheetId="1" hidden="1">{"ca",#N/A,FALSE,"Detailed BOP";"ka",#N/A,FALSE,"Detailed BOP";"btl",#N/A,FALSE,"Detailed BOP";#N/A,#N/A,FALSE,"Debt  Stock TBL";"imfprint",#N/A,FALSE,"IMF";"imfdebtservice",#N/A,FALSE,"IMF";"tradeprint",#N/A,FALSE,"Trade"}</definedName>
    <definedName name="what" localSheetId="4" hidden="1">{"ca",#N/A,FALSE,"Detailed BOP";"ka",#N/A,FALSE,"Detailed BOP";"btl",#N/A,FALSE,"Detailed BOP";#N/A,#N/A,FALSE,"Debt  Stock TBL";"imfprint",#N/A,FALSE,"IMF";"imfdebtservice",#N/A,FALSE,"IMF";"tradeprint",#N/A,FALSE,"Trade"}</definedName>
    <definedName name="what" localSheetId="5"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1" hidden="1">{"'Basic'!$A$1:$F$96"}</definedName>
    <definedName name="wht?" localSheetId="4" hidden="1">{"'Basic'!$A$1:$F$96"}</definedName>
    <definedName name="wht?" localSheetId="5" hidden="1">{"'Basic'!$A$1:$F$96"}</definedName>
    <definedName name="wht?" hidden="1">{"'Basic'!$A$1:$F$96"}</definedName>
    <definedName name="wrn.97REDBOP." localSheetId="1" hidden="1">{"TRADE_COMP",#N/A,FALSE,"TAB23APP";"BOP",#N/A,FALSE,"TAB6";"DOT",#N/A,FALSE,"TAB24APP";"EXTDEBT",#N/A,FALSE,"TAB25APP"}</definedName>
    <definedName name="wrn.97REDBOP." localSheetId="4" hidden="1">{"TRADE_COMP",#N/A,FALSE,"TAB23APP";"BOP",#N/A,FALSE,"TAB6";"DOT",#N/A,FALSE,"TAB24APP";"EXTDEBT",#N/A,FALSE,"TAB25APP"}</definedName>
    <definedName name="wrn.97REDBOP." localSheetId="5" hidden="1">{"TRADE_COMP",#N/A,FALSE,"TAB23APP";"BOP",#N/A,FALSE,"TAB6";"DOT",#N/A,FALSE,"TAB24APP";"EXTDEBT",#N/A,FALSE,"TAB25APP"}</definedName>
    <definedName name="wrn.97REDBOP." hidden="1">{"TRADE_COMP",#N/A,FALSE,"TAB23APP";"BOP",#N/A,FALSE,"TAB6";"DOT",#N/A,FALSE,"TAB24APP";"EXTDEBT",#N/A,FALSE,"TAB25APP"}</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5"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 hidden="1">{#N/A,#N/A,FALSE,"ajusteurs";#N/A,#N/A,FALSE,"Tab13";#N/A,#N/A,FALSE,"Tab12";#N/A,#N/A,FALSE,"Tab11";#N/A,#N/A,FALSE,"Tab8";#N/A,#N/A,FALSE,"Tab7";#N/A,#N/A,FALSE,"Tab5";#N/A,#N/A,FALSE,"Tab4";#N/A,#N/A,FALSE,"Tab3"}</definedName>
    <definedName name="wrn.ajusteurs." localSheetId="4" hidden="1">{#N/A,#N/A,FALSE,"ajusteurs";#N/A,#N/A,FALSE,"Tab13";#N/A,#N/A,FALSE,"Tab12";#N/A,#N/A,FALSE,"Tab11";#N/A,#N/A,FALSE,"Tab8";#N/A,#N/A,FALSE,"Tab7";#N/A,#N/A,FALSE,"Tab5";#N/A,#N/A,FALSE,"Tab4";#N/A,#N/A,FALSE,"Tab3"}</definedName>
    <definedName name="wrn.ajusteurs." localSheetId="5"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 hidden="1">{"annual-cbr",#N/A,FALSE,"CENTBANK";"annual(banks)",#N/A,FALSE,"COMBANKS"}</definedName>
    <definedName name="wrn.annual." localSheetId="4" hidden="1">{"annual-cbr",#N/A,FALSE,"CENTBANK";"annual(banks)",#N/A,FALSE,"COMBANKS"}</definedName>
    <definedName name="wrn.annual." localSheetId="5" hidden="1">{"annual-cbr",#N/A,FALSE,"CENTBANK";"annual(banks)",#N/A,FALSE,"COMBANKS"}</definedName>
    <definedName name="wrn.annual." hidden="1">{"annual-cbr",#N/A,FALSE,"CENTBANK";"annual(banks)",#N/A,FALSE,"COMBANKS"}</definedName>
    <definedName name="wrn.ANNUAL_TABLES_01." localSheetId="1" hidden="1">{"SCEN_A01",#N/A,FALSE,"Prog_BSyst";"SCEN_A01",#N/A,FALSE,"Prog_BCM";"SCEN_A01",#N/A,FALSE,"Prog_ComB";"SCEN_A01",#N/A,FALSE,"Prog_Gov";"SCEN_A01",#N/A,FALSE,"B_mrks99";"SCEN_A01",#N/A,FALSE,"IN";"SCEN_A01",#N/A,FALSE,"OUT"}</definedName>
    <definedName name="wrn.ANNUAL_TABLES_01." localSheetId="4" hidden="1">{"SCEN_A01",#N/A,FALSE,"Prog_BSyst";"SCEN_A01",#N/A,FALSE,"Prog_BCM";"SCEN_A01",#N/A,FALSE,"Prog_ComB";"SCEN_A01",#N/A,FALSE,"Prog_Gov";"SCEN_A01",#N/A,FALSE,"B_mrks99";"SCEN_A01",#N/A,FALSE,"IN";"SCEN_A01",#N/A,FALSE,"OUT"}</definedName>
    <definedName name="wrn.ANNUAL_TABLES_01." localSheetId="5"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se._.Case." localSheetId="1" hidden="1">{"Cover",#N/A,TRUE,"Cover";"TOC",#N/A,TRUE,"TOC";"Assumptions",#N/A,TRUE,"Assum";"Income Statement",#N/A,TRUE,"Base";"Rev_opExp",#N/A,TRUE,"Base";"Interest",#N/A,TRUE,"Base";"Balance Sheets",#N/A,TRUE,"Base";"Cash Flow",#N/A,TRUE,"Base";"CovTest",#N/A,TRUE,"Base";"CovTest WKS",#N/A,TRUE,"Base"}</definedName>
    <definedName name="wrn.Base._.Case." localSheetId="4" hidden="1">{"Cover",#N/A,TRUE,"Cover";"TOC",#N/A,TRUE,"TOC";"Assumptions",#N/A,TRUE,"Assum";"Income Statement",#N/A,TRUE,"Base";"Rev_opExp",#N/A,TRUE,"Base";"Interest",#N/A,TRUE,"Base";"Balance Sheets",#N/A,TRUE,"Base";"Cash Flow",#N/A,TRUE,"Base";"CovTest",#N/A,TRUE,"Base";"CovTest WKS",#N/A,TRUE,"Base"}</definedName>
    <definedName name="wrn.Base._.Case." hidden="1">{"Cover",#N/A,TRUE,"Cover";"TOC",#N/A,TRUE,"TOC";"Assumptions",#N/A,TRUE,"Assum";"Income Statement",#N/A,TRUE,"Base";"Rev_opExp",#N/A,TRUE,"Base";"Interest",#N/A,TRUE,"Base";"Balance Sheets",#N/A,TRUE,"Base";"Cash Flow",#N/A,TRUE,"Base";"CovTest",#N/A,TRUE,"Base";"CovTest WKS",#N/A,TRUE,"Base"}</definedName>
    <definedName name="wrn.BMA." localSheetId="1" hidden="1">{"3",#N/A,FALSE,"BASE MONETARIA";"4",#N/A,FALSE,"BASE MONETARIA"}</definedName>
    <definedName name="wrn.BMA." localSheetId="4" hidden="1">{"3",#N/A,FALSE,"BASE MONETARIA";"4",#N/A,FALSE,"BASE MONETARIA"}</definedName>
    <definedName name="wrn.BMA." localSheetId="5" hidden="1">{"3",#N/A,FALSE,"BASE MONETARIA";"4",#N/A,FALSE,"BASE MONETARIA"}</definedName>
    <definedName name="wrn.BMA." hidden="1">{"3",#N/A,FALSE,"BASE MONETARIA";"4",#N/A,FALSE,"BASE MONETARIA"}</definedName>
    <definedName name="wrn.BOP_MIDTERM." localSheetId="1"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hidden="1">{"BOP_TAB",#N/A,FALSE,"N";"MIDTERM_TAB",#N/A,FALSE,"O"}</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Diferencias." localSheetId="1" hidden="1">{"Dif tabajo",#N/A,FALSE,"C. mobiliario";"Difi mobiliario",#N/A,FALSE,"C. mobiliario"}</definedName>
    <definedName name="wrn.Diferencias." localSheetId="4" hidden="1">{"Dif tabajo",#N/A,FALSE,"C. mobiliario";"Difi mobiliario",#N/A,FALSE,"C. mobiliario"}</definedName>
    <definedName name="wrn.Diferencias." localSheetId="5" hidden="1">{"Dif tabajo",#N/A,FALSE,"C. mobiliario";"Difi mobiliario",#N/A,FALSE,"C. mobiliario"}</definedName>
    <definedName name="wrn.Diferencias." hidden="1">{"Dif tabajo",#N/A,FALSE,"C. mobiliario";"Difi mobiliario",#N/A,FALSE,"C. mobiliario"}</definedName>
    <definedName name="wrn.Diferencias1" localSheetId="1" hidden="1">{"Dif tabajo",#N/A,FALSE,"C. mobiliario";"Difi mobiliario",#N/A,FALSE,"C. mobiliario"}</definedName>
    <definedName name="wrn.Diferencias1" localSheetId="4" hidden="1">{"Dif tabajo",#N/A,FALSE,"C. mobiliario";"Difi mobiliario",#N/A,FALSE,"C. mobiliario"}</definedName>
    <definedName name="wrn.Diferencias1" hidden="1">{"Dif tabajo",#N/A,FALSE,"C. mobiliario";"Difi mobiliario",#N/A,FALSE,"C. mobiliario"}</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forecast." localSheetId="1" hidden="1">{#N/A,#N/A,FALSE,"model"}</definedName>
    <definedName name="wrn.forecast." localSheetId="4" hidden="1">{#N/A,#N/A,FALSE,"model"}</definedName>
    <definedName name="wrn.forecast." hidden="1">{#N/A,#N/A,FALSE,"model"}</definedName>
    <definedName name="wrn.forecast2" localSheetId="1" hidden="1">{#N/A,#N/A,FALSE,"model"}</definedName>
    <definedName name="wrn.forecast2" localSheetId="4" hidden="1">{#N/A,#N/A,FALSE,"model"}</definedName>
    <definedName name="wrn.forecast2" hidden="1">{#N/A,#N/A,FALSE,"model"}</definedName>
    <definedName name="wrn.forecastassumptions." localSheetId="1" hidden="1">{#N/A,#N/A,FALSE,"model"}</definedName>
    <definedName name="wrn.forecastassumptions." localSheetId="4" hidden="1">{#N/A,#N/A,FALSE,"model"}</definedName>
    <definedName name="wrn.forecastassumptions." hidden="1">{#N/A,#N/A,FALSE,"model"}</definedName>
    <definedName name="wrn.forecastassumptions2" localSheetId="1" hidden="1">{#N/A,#N/A,FALSE,"model"}</definedName>
    <definedName name="wrn.forecastassumptions2" localSheetId="4" hidden="1">{#N/A,#N/A,FALSE,"model"}</definedName>
    <definedName name="wrn.forecastassumptions2" hidden="1">{#N/A,#N/A,FALSE,"model"}</definedName>
    <definedName name="wrn.forecastROIC." localSheetId="1" hidden="1">{#N/A,#N/A,FALSE,"model"}</definedName>
    <definedName name="wrn.forecastROIC." localSheetId="4" hidden="1">{#N/A,#N/A,FALSE,"model"}</definedName>
    <definedName name="wrn.forecastROIC." hidden="1">{#N/A,#N/A,FALSE,"model"}</definedName>
    <definedName name="wrn.forecastROIC2" localSheetId="1" hidden="1">{#N/A,#N/A,FALSE,"model"}</definedName>
    <definedName name="wrn.forecastROIC2" localSheetId="4" hidden="1">{#N/A,#N/A,FALSE,"model"}</definedName>
    <definedName name="wrn.forecastROIC2" hidden="1">{#N/A,#N/A,FALSE,"model"}</definedName>
    <definedName name="wrn.gastos." localSheetId="1" hidden="1">{#N/A,#N/A,FALSE,"PERSONAL";#N/A,#N/A,FALSE,"explotación";#N/A,#N/A,FALSE,"generales"}</definedName>
    <definedName name="wrn.gastos." localSheetId="4" hidden="1">{#N/A,#N/A,FALSE,"PERSONAL";#N/A,#N/A,FALSE,"explotación";#N/A,#N/A,FALSE,"generales"}</definedName>
    <definedName name="wrn.gastos." hidden="1">{#N/A,#N/A,FALSE,"PERSONAL";#N/A,#N/A,FALSE,"explotación";#N/A,#N/A,FALSE,"generales"}</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history." localSheetId="1" hidden="1">{#N/A,#N/A,FALSE,"model"}</definedName>
    <definedName name="wrn.history." localSheetId="4" hidden="1">{#N/A,#N/A,FALSE,"model"}</definedName>
    <definedName name="wrn.history." hidden="1">{#N/A,#N/A,FALSE,"model"}</definedName>
    <definedName name="wrn.history2" localSheetId="1" hidden="1">{#N/A,#N/A,FALSE,"model"}</definedName>
    <definedName name="wrn.history2" localSheetId="4" hidden="1">{#N/A,#N/A,FALSE,"model"}</definedName>
    <definedName name="wrn.history2" hidden="1">{#N/A,#N/A,FALSE,"model"}</definedName>
    <definedName name="wrn.histROIC." localSheetId="1" hidden="1">{#N/A,#N/A,FALSE,"model"}</definedName>
    <definedName name="wrn.histROIC." localSheetId="4" hidden="1">{#N/A,#N/A,FALSE,"model"}</definedName>
    <definedName name="wrn.histROIC." hidden="1">{#N/A,#N/A,FALSE,"model"}</definedName>
    <definedName name="wrn.histROIC2" localSheetId="1" hidden="1">{#N/A,#N/A,FALSE,"model"}</definedName>
    <definedName name="wrn.histROIC2" localSheetId="4" hidden="1">{#N/A,#N/A,FALSE,"model"}</definedName>
    <definedName name="wrn.histROIC2" hidden="1">{#N/A,#N/A,FALSE,"model"}</definedName>
    <definedName name="wrn.IMF._.RR._.Office." localSheetId="1"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fpre." localSheetId="1" hidden="1">{#N/A,#N/A,TRUE,"prev"}</definedName>
    <definedName name="wrn.infpre." localSheetId="4" hidden="1">{#N/A,#N/A,TRUE,"prev"}</definedName>
    <definedName name="wrn.infpre." localSheetId="5" hidden="1">{#N/A,#N/A,TRUE,"prev"}</definedName>
    <definedName name="wrn.infpre." hidden="1">{#N/A,#N/A,TRUE,"prev"}</definedName>
    <definedName name="wrn.ingresos." localSheetId="1" hidden="1">{#N/A,#N/A,FALSE,"voz corporativa";#N/A,#N/A,FALSE,"Transmisión de datos";#N/A,#N/A,FALSE,"Videoconferencia";#N/A,#N/A,FALSE,"Correo electrónico";#N/A,#N/A,FALSE,"Correo de voz";#N/A,#N/A,FALSE,"Megafax";#N/A,#N/A,FALSE,"Edi";#N/A,#N/A,FALSE,"Internet";#N/A,#N/A,FALSE,"VSAT";#N/A,#N/A,FALSE,"ing ult. milla"}</definedName>
    <definedName name="wrn.ingresos." localSheetId="4"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put._.and._.output._.tables." localSheetId="1"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localSheetId="4" hidden="1">{"Main Economic Indicators",#N/A,FALSE,"C"}</definedName>
    <definedName name="wrn.Main._.Economic._.Indicators." localSheetId="5" hidden="1">{"Main Economic Indicators",#N/A,FALSE,"C"}</definedName>
    <definedName name="wrn.Main._.Economic._.Indicators." hidden="1">{"Main Economic Indicators",#N/A,FALSE,"C"}</definedName>
    <definedName name="wrn.MDABOP." localSheetId="1"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4" hidden="1">{"MONA",#N/A,FALSE,"S"}</definedName>
    <definedName name="wrn.MONA." localSheetId="5" hidden="1">{"MONA",#N/A,FALSE,"S"}</definedName>
    <definedName name="wrn.MONA." hidden="1">{"MONA",#N/A,FALSE,"S"}</definedName>
    <definedName name="wrn.Monthsheet." localSheetId="1" hidden="1">{"Minpmon",#N/A,FALSE,"Monthinput"}</definedName>
    <definedName name="wrn.Monthsheet." localSheetId="4" hidden="1">{"Minpmon",#N/A,FALSE,"Monthinput"}</definedName>
    <definedName name="wrn.Monthsheet." localSheetId="5" hidden="1">{"Minpmon",#N/A,FALSE,"Monthinput"}</definedName>
    <definedName name="wrn.Monthsheet." hidden="1">{"Minpmon",#N/A,FALSE,"Monthinput"}</definedName>
    <definedName name="wrn.original." localSheetId="1" hidden="1">{"Original",#N/A,FALSE,"CENTBANK";"Original",#N/A,FALSE,"COMBANKS"}</definedName>
    <definedName name="wrn.original." localSheetId="4" hidden="1">{"Original",#N/A,FALSE,"CENTBANK";"Original",#N/A,FALSE,"COMBANKS"}</definedName>
    <definedName name="wrn.original." localSheetId="5" hidden="1">{"Original",#N/A,FALSE,"CENTBANK";"Original",#N/A,FALSE,"COMBANKS"}</definedName>
    <definedName name="wrn.original." hidden="1">{"Original",#N/A,FALSE,"CENTBANK";"Original",#N/A,FALSE,"COMBANKS"}</definedName>
    <definedName name="wrn.Output._.tables." localSheetId="1"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hidden="1">{#N/A,#N/A,FALSE,"I";#N/A,#N/A,FALSE,"J";#N/A,#N/A,FALSE,"K";#N/A,#N/A,FALSE,"L";#N/A,#N/A,FALSE,"M";#N/A,#N/A,FALSE,"N";#N/A,#N/A,FALSE,"O"}</definedName>
    <definedName name="wrn.OUTTURN_TABLES_00." localSheetId="1" hidden="1">{"REAL_00",#N/A,FALSE,"Prog_BSyst";"REAL_00",#N/A,FALSE,"Prog_BCM";"REAL_00",#N/A,FALSE,"Prog_ComB";"REAL_00",#N/A,FALSE,"Prog_Gov";"REAL_00",#N/A,FALSE,"IN";"REAL_00",#N/A,FALSE,"B_mrks99";"REAL_00",#N/A,FALSE,"B_mrks00"}</definedName>
    <definedName name="wrn.OUTTURN_TABLES_00." localSheetId="4" hidden="1">{"REAL_00",#N/A,FALSE,"Prog_BSyst";"REAL_00",#N/A,FALSE,"Prog_BCM";"REAL_00",#N/A,FALSE,"Prog_ComB";"REAL_00",#N/A,FALSE,"Prog_Gov";"REAL_00",#N/A,FALSE,"IN";"REAL_00",#N/A,FALSE,"B_mrks99";"REAL_00",#N/A,FALSE,"B_mrks00"}</definedName>
    <definedName name="wrn.OUTTURN_TABLES_00." localSheetId="5"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 hidden="1">{"REAL_99",#N/A,FALSE,"Prog_BSyst";"REAL_99",#N/A,FALSE,"Prog_BCM";"REAL_99",#N/A,FALSE,"Prog_ComB";"REAL_99",#N/A,FALSE,"Prog_Gov";"REAL_99",#N/A,FALSE,"B_mrks99"}</definedName>
    <definedName name="wrn.OUTTURN_TABLES_99." localSheetId="4" hidden="1">{"REAL_99",#N/A,FALSE,"Prog_BSyst";"REAL_99",#N/A,FALSE,"Prog_BCM";"REAL_99",#N/A,FALSE,"Prog_ComB";"REAL_99",#N/A,FALSE,"Prog_Gov";"REAL_99",#N/A,FALSE,"B_mrks99"}</definedName>
    <definedName name="wrn.OUTTURN_TABLES_99." localSheetId="5"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 hidden="1">{"1",#N/A,FALSE,"Pasivos Mon";"2",#N/A,FALSE,"Pasivos Mon"}</definedName>
    <definedName name="wrn.PASMON." localSheetId="4" hidden="1">{"1",#N/A,FALSE,"Pasivos Mon";"2",#N/A,FALSE,"Pasivos Mon"}</definedName>
    <definedName name="wrn.PASMON." localSheetId="5" hidden="1">{"1",#N/A,FALSE,"Pasivos Mon";"2",#N/A,FALSE,"Pasivos Mon"}</definedName>
    <definedName name="wrn.PASMON." hidden="1">{"1",#N/A,FALSE,"Pasivos Mon";"2",#N/A,FALSE,"Pasivos Mon"}</definedName>
    <definedName name="wrn.Per._.cri." localSheetId="1" hidden="1">{#N/A,#N/A,FALSE,"Per Cri"}</definedName>
    <definedName name="wrn.Per._.cri." localSheetId="4" hidden="1">{#N/A,#N/A,FALSE,"Per Cri"}</definedName>
    <definedName name="wrn.Per._.cri." localSheetId="5" hidden="1">{#N/A,#N/A,FALSE,"Per Cri"}</definedName>
    <definedName name="wrn.Per._.cri." hidden="1">{#N/A,#N/A,FALSE,"Per Cri"}</definedName>
    <definedName name="wrn.pl." localSheetId="1" hidden="1">{#N/A,#N/A,FALSE,"Exhibits 5-7"}</definedName>
    <definedName name="wrn.pl." localSheetId="4" hidden="1">{#N/A,#N/A,FALSE,"Exhibits 5-7"}</definedName>
    <definedName name="wrn.pl." hidden="1">{#N/A,#N/A,FALSE,"Exhibits 5-7"}</definedName>
    <definedName name="wrn.Prevision." localSheetId="1" hidden="1">{"Mobiliario",#N/A,FALSE,"C. mobiliario";"Trabajo",#N/A,FALSE,"C. mobiliario"}</definedName>
    <definedName name="wrn.Prevision." localSheetId="4" hidden="1">{"Mobiliario",#N/A,FALSE,"C. mobiliario";"Trabajo",#N/A,FALSE,"C. mobiliario"}</definedName>
    <definedName name="wrn.Prevision." localSheetId="5" hidden="1">{"Mobiliario",#N/A,FALSE,"C. mobiliario";"Trabajo",#N/A,FALSE,"C. mobiliario"}</definedName>
    <definedName name="wrn.Prevision." hidden="1">{"Mobiliario",#N/A,FALSE,"C. mobiliario";"Trabajo",#N/A,FALSE,"C. mobiliario"}</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 hidden="1">{"Tab1",#N/A,FALSE,"P";"Tab2",#N/A,FALSE,"P"}</definedName>
    <definedName name="wrn.Program." localSheetId="4" hidden="1">{"Tab1",#N/A,FALSE,"P";"Tab2",#N/A,FALSE,"P"}</definedName>
    <definedName name="wrn.Program." localSheetId="5" hidden="1">{"Tab1",#N/A,FALSE,"P";"Tab2",#N/A,FALSE,"P"}</definedName>
    <definedName name="wrn.Program." hidden="1">{"Tab1",#N/A,FALSE,"P";"Tab2",#N/A,FALSE,"P"}</definedName>
    <definedName name="wrn.QUARTERLY_TABLES_00." localSheetId="1" hidden="1">{"SCEN_Q00",#N/A,FALSE,"Prog_BSyst";"SCEN_Q00",#N/A,FALSE,"Prog_BCM";"SCEN_Q00",#N/A,FALSE,"Prog_ComB";"SCEN_Q00",#N/A,FALSE,"Prog_Gov";"SCEN_Q00",#N/A,FALSE,"IN"}</definedName>
    <definedName name="wrn.QUARTERLY_TABLES_00." localSheetId="4" hidden="1">{"SCEN_Q00",#N/A,FALSE,"Prog_BSyst";"SCEN_Q00",#N/A,FALSE,"Prog_BCM";"SCEN_Q00",#N/A,FALSE,"Prog_ComB";"SCEN_Q00",#N/A,FALSE,"Prog_Gov";"SCEN_Q00",#N/A,FALSE,"IN"}</definedName>
    <definedName name="wrn.QUARTERLY_TABLES_00." localSheetId="5"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 hidden="1">{"CBA",#N/A,FALSE,"TAB4";"MS",#N/A,FALSE,"TAB5";"BANKLOANS",#N/A,FALSE,"TAB21APP ";"INTEREST",#N/A,FALSE,"TAB22APP"}</definedName>
    <definedName name="wrn.RED97MON." localSheetId="4" hidden="1">{"CBA",#N/A,FALSE,"TAB4";"MS",#N/A,FALSE,"TAB5";"BANKLOANS",#N/A,FALSE,"TAB21APP ";"INTEREST",#N/A,FALSE,"TAB22APP"}</definedName>
    <definedName name="wrn.RED97MON." localSheetId="5" hidden="1">{"CBA",#N/A,FALSE,"TAB4";"MS",#N/A,FALSE,"TAB5";"BANKLOANS",#N/A,FALSE,"TAB21APP ";"INTEREST",#N/A,FALSE,"TAB22APP"}</definedName>
    <definedName name="wrn.RED97MON." hidden="1">{"CBA",#N/A,FALSE,"TAB4";"MS",#N/A,FALSE,"TAB5";"BANKLOANS",#N/A,FALSE,"TAB21APP ";"INTEREST",#N/A,FALSE,"TAB22APP"}</definedName>
    <definedName name="wrn.Relevant." localSheetId="1" hidden="1">{#N/A,#N/A,FALSE,"Title Page";#N/A,#N/A,FALSE,"Conclusions";#N/A,#N/A,FALSE,"Assum.";#N/A,#N/A,FALSE,"Sun  DCF-WC-Dep";#N/A,#N/A,FALSE,"MarketValue";#N/A,#N/A,FALSE,"BalSheet";#N/A,#N/A,FALSE,"WACC";#N/A,#N/A,FALSE,"PC+ Info.";#N/A,#N/A,FALSE,"PC+Info_2"}</definedName>
    <definedName name="wrn.Relevant." localSheetId="4"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1" hidden="1">{#N/A,#N/A,FALSE,"Title Page";#N/A,#N/A,FALSE,"Conclusions";#N/A,#N/A,FALSE,"Assum.";#N/A,#N/A,FALSE,"Sun  DCF-WC-Dep";#N/A,#N/A,FALSE,"MarketValue";#N/A,#N/A,FALSE,"BalSheet";#N/A,#N/A,FALSE,"WACC";#N/A,#N/A,FALSE,"PC+ Info.";#N/A,#N/A,FALSE,"PC+Info_2"}</definedName>
    <definedName name="wrn.Relevant1." localSheetId="4"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vs." localSheetId="1" hidden="1">{"Base_rev",#N/A,FALSE,"Proj_IS_Base";"Projrev",#N/A,FALSE,"Proj_IS_wOTLC";"Delta",#N/A,FALSE,"Delta Rev_PV"}</definedName>
    <definedName name="wrn.Revs." localSheetId="4" hidden="1">{"Base_rev",#N/A,FALSE,"Proj_IS_Base";"Projrev",#N/A,FALSE,"Proj_IS_wOTLC";"Delta",#N/A,FALSE,"Delta Rev_PV"}</definedName>
    <definedName name="wrn.Revs." hidden="1">{"Base_rev",#N/A,FALSE,"Proj_IS_Base";"Projrev",#N/A,FALSE,"Proj_IS_wOTLC";"Delta",#N/A,FALSE,"Delta Rev_PV"}</definedName>
    <definedName name="wrn.Riqfin." localSheetId="1" hidden="1">{"Riqfin97",#N/A,FALSE,"Tran";"Riqfinpro",#N/A,FALSE,"Tran"}</definedName>
    <definedName name="wrn.Riqfin." localSheetId="4" hidden="1">{"Riqfin97",#N/A,FALSE,"Tran";"Riqfinpro",#N/A,FALSE,"Tran"}</definedName>
    <definedName name="wrn.Riqfin." localSheetId="5" hidden="1">{"Riqfin97",#N/A,FALSE,"Tran";"Riqfinpro",#N/A,FALSE,"Tran"}</definedName>
    <definedName name="wrn.Riqfin." hidden="1">{"Riqfin97",#N/A,FALSE,"Tran";"Riqfinpro",#N/A,FALSE,"Tran"}</definedName>
    <definedName name="wrn.Sel._.Ind." localSheetId="1" hidden="1">{#N/A,#N/A,FALSE,"Sel Ind"}</definedName>
    <definedName name="wrn.Sel._.Ind." localSheetId="4" hidden="1">{#N/A,#N/A,FALSE,"Sel Ind"}</definedName>
    <definedName name="wrn.Sel._.Ind." localSheetId="5" hidden="1">{#N/A,#N/A,FALSE,"Sel Ind"}</definedName>
    <definedName name="wrn.Sel._.Ind." hidden="1">{#N/A,#N/A,FALSE,"Sel Ind"}</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 hidden="1">{"SR_tbs",#N/A,FALSE,"MGSSEI";"SR_tbs",#N/A,FALSE,"MGSBOX";"SR_tbs",#N/A,FALSE,"MGSOCIND"}</definedName>
    <definedName name="wrn.STAFF_REPORT_TABLES." localSheetId="4" hidden="1">{"SR_tbs",#N/A,FALSE,"MGSSEI";"SR_tbs",#N/A,FALSE,"MGSBOX";"SR_tbs",#N/A,FALSE,"MGSOCIND"}</definedName>
    <definedName name="wrn.STAFF_REPORT_TABLES." localSheetId="5" hidden="1">{"SR_tbs",#N/A,FALSE,"MGSSEI";"SR_tbs",#N/A,FALSE,"MGSBOX";"SR_tbs",#N/A,FALSE,"MGSOCIND"}</definedName>
    <definedName name="wrn.STAFF_REPORT_TABLES." hidden="1">{"SR_tbs",#N/A,FALSE,"MGSSEI";"SR_tbs",#N/A,FALSE,"MGSBOX";"SR_tbs",#N/A,FALSE,"MGSOCIND"}</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m." localSheetId="1" hidden="1">{"Opsys",#N/A,FALSE,"NPV_OPsys";"NT",#N/A,FALSE,"NPV_NT";"DevP",#N/A,FALSE,"NPV_DevPdt";"Office",#N/A,FALSE,"NPV_Office"}</definedName>
    <definedName name="wrn.sum." localSheetId="4" hidden="1">{"Opsys",#N/A,FALSE,"NPV_OPsys";"NT",#N/A,FALSE,"NPV_NT";"DevP",#N/A,FALSE,"NPV_DevPdt";"Office",#N/A,FALSE,"NPV_Office"}</definedName>
    <definedName name="wrn.sum." hidden="1">{"Opsys",#N/A,FALSE,"NPV_OPsys";"NT",#N/A,FALSE,"NPV_NT";"DevP",#N/A,FALSE,"NPV_DevPdt";"Office",#N/A,FALSE,"NPV_Office"}</definedName>
    <definedName name="wrn.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TabARA." localSheetId="1" hidden="1">{"Page1",#N/A,FALSE,"ARA M&amp;F&amp;T";"Page2",#N/A,FALSE,"ARA M&amp;F&amp;T";"Page3",#N/A,FALSE,"ARA M&amp;F&amp;T"}</definedName>
    <definedName name="wrn.TabARA." localSheetId="4" hidden="1">{"Page1",#N/A,FALSE,"ARA M&amp;F&amp;T";"Page2",#N/A,FALSE,"ARA M&amp;F&amp;T";"Page3",#N/A,FALSE,"ARA M&amp;F&amp;T"}</definedName>
    <definedName name="wrn.TabARA." localSheetId="5" hidden="1">{"Page1",#N/A,FALSE,"ARA M&amp;F&amp;T";"Page2",#N/A,FALSE,"ARA M&amp;F&amp;T";"Page3",#N/A,FALSE,"ARA M&amp;F&amp;T"}</definedName>
    <definedName name="wrn.TabARA." hidden="1">{"Page1",#N/A,FALSE,"ARA M&amp;F&amp;T";"Page2",#N/A,FALSE,"ARA M&amp;F&amp;T";"Page3",#N/A,FALSE,"ARA M&amp;F&amp;T"}</definedName>
    <definedName name="wrn.Tb._.1._.Mc._.Flows." localSheetId="1" hidden="1">{#N/A,#N/A,FALSE,"Tb 1 Mc Flows"}</definedName>
    <definedName name="wrn.Tb._.1._.Mc._.Flows." localSheetId="4" hidden="1">{#N/A,#N/A,FALSE,"Tb 1 Mc Flows"}</definedName>
    <definedName name="wrn.Tb._.1._.Mc._.Flows." localSheetId="5" hidden="1">{#N/A,#N/A,FALSE,"Tb 1 Mc Flows"}</definedName>
    <definedName name="wrn.Tb._.1._.Mc._.Flows." hidden="1">{#N/A,#N/A,FALSE,"Tb 1 Mc Flows"}</definedName>
    <definedName name="wrn.Tb._.2._.NFPS." localSheetId="1" hidden="1">{#N/A,#N/A,FALSE,"Tb 2 NFPS"}</definedName>
    <definedName name="wrn.Tb._.2._.NFPS." localSheetId="4" hidden="1">{#N/A,#N/A,FALSE,"Tb 2 NFPS"}</definedName>
    <definedName name="wrn.Tb._.2._.NFPS." localSheetId="5" hidden="1">{#N/A,#N/A,FALSE,"Tb 2 NFPS"}</definedName>
    <definedName name="wrn.Tb._.2._.NFPS." hidden="1">{#N/A,#N/A,FALSE,"Tb 2 NFPS"}</definedName>
    <definedName name="wrn.Tb._.3._.C._.Gov." localSheetId="1" hidden="1">{#N/A,#N/A,FALSE,"tb 3 C Gov"}</definedName>
    <definedName name="wrn.Tb._.3._.C._.Gov." localSheetId="4" hidden="1">{#N/A,#N/A,FALSE,"tb 3 C Gov"}</definedName>
    <definedName name="wrn.Tb._.3._.C._.Gov." localSheetId="5" hidden="1">{#N/A,#N/A,FALSE,"tb 3 C Gov"}</definedName>
    <definedName name="wrn.Tb._.3._.C._.Gov." hidden="1">{#N/A,#N/A,FALSE,"tb 3 C Gov"}</definedName>
    <definedName name="wrn.Tb._.4._.MT._.Fiscal." localSheetId="1" hidden="1">{#N/A,#N/A,FALSE,"Tb 4 MT Fiscal"}</definedName>
    <definedName name="wrn.Tb._.4._.MT._.Fiscal." localSheetId="4" hidden="1">{#N/A,#N/A,FALSE,"Tb 4 MT Fiscal"}</definedName>
    <definedName name="wrn.Tb._.4._.MT._.Fiscal." localSheetId="5" hidden="1">{#N/A,#N/A,FALSE,"Tb 4 MT Fiscal"}</definedName>
    <definedName name="wrn.Tb._.4._.MT._.Fiscal." hidden="1">{#N/A,#N/A,FALSE,"Tb 4 MT Fiscal"}</definedName>
    <definedName name="wrn.TODO."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rade._.Output._.All." localSheetId="1"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5"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4" hidden="1">{"WEO",#N/A,FALSE,"Data";"PRI",#N/A,FALSE,"Data";"QUA",#N/A,FALSE,"Data"}</definedName>
    <definedName name="wrn.Trade._.Table._.Core." localSheetId="5" hidden="1">{"WEO",#N/A,FALSE,"Data";"PRI",#N/A,FALSE,"Data";"QUA",#N/A,FALSE,"Data"}</definedName>
    <definedName name="wrn.Trade._.Table._.Core." hidden="1">{"WEO",#N/A,FALSE,"Data";"PRI",#N/A,FALSE,"Data";"QUA",#N/A,FALSE,"Data"}</definedName>
    <definedName name="wrn.Valuation._.Worksheets."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4"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WEO." localSheetId="1" hidden="1">{"WEO",#N/A,FALSE,"T"}</definedName>
    <definedName name="wrn.WEO." localSheetId="4" hidden="1">{"WEO",#N/A,FALSE,"T"}</definedName>
    <definedName name="wrn.WEO." localSheetId="5" hidden="1">{"WEO",#N/A,FALSE,"T"}</definedName>
    <definedName name="wrn.WEO." hidden="1">{"WEO",#N/A,FALSE,"T"}</definedName>
    <definedName name="wrn1.history" localSheetId="1" hidden="1">{#N/A,#N/A,FALSE,"model"}</definedName>
    <definedName name="wrn1.history" localSheetId="4" hidden="1">{#N/A,#N/A,FALSE,"model"}</definedName>
    <definedName name="wrn1.history" hidden="1">{#N/A,#N/A,FALSE,"model"}</definedName>
    <definedName name="wrn1.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3.histroic" localSheetId="1" hidden="1">{#N/A,#N/A,FALSE,"model"}</definedName>
    <definedName name="wrn3.histroic" localSheetId="4" hidden="1">{#N/A,#N/A,FALSE,"model"}</definedName>
    <definedName name="wrn3.histroic" hidden="1">{#N/A,#N/A,FALSE,"model"}</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[71]M!#REF!</definedName>
    <definedName name="ww.Rele" localSheetId="1" hidden="1">{#N/A,#N/A,FALSE,"Title Page";#N/A,#N/A,FALSE,"Conclusions";#N/A,#N/A,FALSE,"Assum.";#N/A,#N/A,FALSE,"Sun  DCF-WC-Dep";#N/A,#N/A,FALSE,"MarketValue";#N/A,#N/A,FALSE,"BalSheet";#N/A,#N/A,FALSE,"WACC";#N/A,#N/A,FALSE,"PC+ Info.";#N/A,#N/A,FALSE,"PC+Info_2"}</definedName>
    <definedName name="ww.Rele" localSheetId="4"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w" localSheetId="1" hidden="1">{"Riqfin97",#N/A,FALSE,"Tran";"Riqfinpro",#N/A,FALSE,"Tran"}</definedName>
    <definedName name="www" localSheetId="4" hidden="1">{"Riqfin97",#N/A,FALSE,"Tran";"Riqfinpro",#N/A,FALSE,"Tran"}</definedName>
    <definedName name="www" localSheetId="5" hidden="1">{"Riqfin97",#N/A,FALSE,"Tran";"Riqfinpro",#N/A,FALSE,"Tran"}</definedName>
    <definedName name="www" hidden="1">{"Riqfin97",#N/A,FALSE,"Tran";"Riqfinpro",#N/A,FALSE,"Tran"}</definedName>
    <definedName name="wwwe" localSheetId="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[104]M!#REF!</definedName>
    <definedName name="wwwww" localSheetId="1" hidden="1">{"Minpmon",#N/A,FALSE,"Monthinput"}</definedName>
    <definedName name="wwwww" localSheetId="4" hidden="1">{"Minpmon",#N/A,FALSE,"Monthinput"}</definedName>
    <definedName name="wwwww" localSheetId="5" hidden="1">{"Minpmon",#N/A,FALSE,"Monthinput"}</definedName>
    <definedName name="wwwww" hidden="1">{"Minpmon",#N/A,FALSE,"Monthinput"}</definedName>
    <definedName name="WWWWWW" localSheetId="1" hidden="1">{"Mobiliario",#N/A,FALSE,"C. mobiliario";"Trabajo",#N/A,FALSE,"C. mobiliario"}</definedName>
    <definedName name="WWWWWW" localSheetId="4" hidden="1">{"Mobiliario",#N/A,FALSE,"C. mobiliario";"Trabajo",#N/A,FALSE,"C. mobiliario"}</definedName>
    <definedName name="WWWWWW" hidden="1">{"Mobiliario",#N/A,FALSE,"C. mobiliario";"Trabajo",#N/A,FALSE,"C. mobiliario"}</definedName>
    <definedName name="wwwwwww" localSheetId="1" hidden="1">{"Riqfin97",#N/A,FALSE,"Tran";"Riqfinpro",#N/A,FALSE,"Tran"}</definedName>
    <definedName name="wwwwwww" localSheetId="4" hidden="1">{"Riqfin97",#N/A,FALSE,"Tran";"Riqfinpro",#N/A,FALSE,"Tran"}</definedName>
    <definedName name="wwwwwww" localSheetId="5" hidden="1">{"Riqfin97",#N/A,FALSE,"Tran";"Riqfinpro",#N/A,FALSE,"Tran"}</definedName>
    <definedName name="wwwwwww" hidden="1">{"Riqfin97",#N/A,FALSE,"Tran";"Riqfinpro",#N/A,FALSE,"Tran"}</definedName>
    <definedName name="WWWWWWWWWWWWWWWWWWWW" localSheetId="1" hidden="1">{#N/A,#N/A,FALSE,"Exhibits 5-7"}</definedName>
    <definedName name="WWWWWWWWWWWWWWWWWWWW" localSheetId="4" hidden="1">{#N/A,#N/A,FALSE,"Exhibits 5-7"}</definedName>
    <definedName name="WWWWWWWWWWWWWWWWWWWW" hidden="1">{#N/A,#N/A,FALSE,"Exhibits 5-7"}</definedName>
    <definedName name="xx" localSheetId="1" hidden="1">{"Riqfin97",#N/A,FALSE,"Tran";"Riqfinpro",#N/A,FALSE,"Tran"}</definedName>
    <definedName name="xx" localSheetId="4" hidden="1">{"Riqfin97",#N/A,FALSE,"Tran";"Riqfinpro",#N/A,FALSE,"Tran"}</definedName>
    <definedName name="xx" localSheetId="5" hidden="1">{"Riqfin97",#N/A,FALSE,"Tran";"Riqfinpro",#N/A,FALSE,"Tran"}</definedName>
    <definedName name="xx" hidden="1">{"Riqfin97",#N/A,FALSE,"Tran";"Riqfinpro",#N/A,FALSE,"Tran"}</definedName>
    <definedName name="xxx" localSheetId="1" hidden="1">[105]E!#REF!</definedName>
    <definedName name="xxx" localSheetId="4" hidden="1">[105]E!#REF!</definedName>
    <definedName name="xxx" localSheetId="5" hidden="1">[105]E!#REF!</definedName>
    <definedName name="xxx" hidden="1">#REF!</definedName>
    <definedName name="xxxx" localSheetId="1" hidden="1">{"Riqfin97",#N/A,FALSE,"Tran";"Riqfinpro",#N/A,FALSE,"Tran"}</definedName>
    <definedName name="xxxx" localSheetId="4" hidden="1">{"Riqfin97",#N/A,FALSE,"Tran";"Riqfinpro",#N/A,FALSE,"Tran"}</definedName>
    <definedName name="xxxx" localSheetId="5" hidden="1">{"Riqfin97",#N/A,FALSE,"Tran";"Riqfinpro",#N/A,FALSE,"Tran"}</definedName>
    <definedName name="xxxx" hidden="1">{"Riqfin97",#N/A,FALSE,"Tran";"Riqfinpro",#N/A,FALSE,"Tran"}</definedName>
    <definedName name="yh" localSheetId="1" hidden="1">{"Riqfin97",#N/A,FALSE,"Tran";"Riqfinpro",#N/A,FALSE,"Tran"}</definedName>
    <definedName name="yh" localSheetId="4" hidden="1">{"Riqfin97",#N/A,FALSE,"Tran";"Riqfinpro",#N/A,FALSE,"Tran"}</definedName>
    <definedName name="yh" localSheetId="5" hidden="1">{"Riqfin97",#N/A,FALSE,"Tran";"Riqfinpro",#N/A,FALSE,"Tran"}</definedName>
    <definedName name="yh" hidden="1">{"Riqfin97",#N/A,FALSE,"Tran";"Riqfinpro",#N/A,FALSE,"Tran"}</definedName>
    <definedName name="yiop" localSheetId="1" hidden="1">{"Riqfin97",#N/A,FALSE,"Tran";"Riqfinpro",#N/A,FALSE,"Tran"}</definedName>
    <definedName name="yiop" localSheetId="4" hidden="1">{"Riqfin97",#N/A,FALSE,"Tran";"Riqfinpro",#N/A,FALSE,"Tran"}</definedName>
    <definedName name="yiop" localSheetId="5" hidden="1">{"Riqfin97",#N/A,FALSE,"Tran";"Riqfinpro",#N/A,FALSE,"Tran"}</definedName>
    <definedName name="yiop" hidden="1">{"Riqfin97",#N/A,FALSE,"Tran";"Riqfinpro",#N/A,FALSE,"Tran"}</definedName>
    <definedName name="yu" localSheetId="1" hidden="1">{"Tab1",#N/A,FALSE,"P";"Tab2",#N/A,FALSE,"P"}</definedName>
    <definedName name="yu" localSheetId="4" hidden="1">{"Tab1",#N/A,FALSE,"P";"Tab2",#N/A,FALSE,"P"}</definedName>
    <definedName name="yu" localSheetId="5" hidden="1">{"Tab1",#N/A,FALSE,"P";"Tab2",#N/A,FALSE,"P"}</definedName>
    <definedName name="yu" hidden="1">{"Tab1",#N/A,FALSE,"P";"Tab2",#N/A,FALSE,"P"}</definedName>
    <definedName name="yy" localSheetId="1" hidden="1">{"Tab1",#N/A,FALSE,"P";"Tab2",#N/A,FALSE,"P"}</definedName>
    <definedName name="yy" localSheetId="4" hidden="1">{"Tab1",#N/A,FALSE,"P";"Tab2",#N/A,FALSE,"P"}</definedName>
    <definedName name="yy" localSheetId="5" hidden="1">{"Tab1",#N/A,FALSE,"P";"Tab2",#N/A,FALSE,"P"}</definedName>
    <definedName name="yy" hidden="1">{"Tab1",#N/A,FALSE,"P";"Tab2",#N/A,FALSE,"P"}</definedName>
    <definedName name="yyuu" localSheetId="1" hidden="1">{"Riqfin97",#N/A,FALSE,"Tran";"Riqfinpro",#N/A,FALSE,"Tran"}</definedName>
    <definedName name="yyuu" localSheetId="4" hidden="1">{"Riqfin97",#N/A,FALSE,"Tran";"Riqfinpro",#N/A,FALSE,"Tran"}</definedName>
    <definedName name="yyuu" localSheetId="5" hidden="1">{"Riqfin97",#N/A,FALSE,"Tran";"Riqfinpro",#N/A,FALSE,"Tran"}</definedName>
    <definedName name="yyuu" hidden="1">{"Riqfin97",#N/A,FALSE,"Tran";"Riqfinpro",#N/A,FALSE,"Tran"}</definedName>
    <definedName name="yyy" localSheetId="1" hidden="1">{"Tab1",#N/A,FALSE,"P";"Tab2",#N/A,FALSE,"P"}</definedName>
    <definedName name="yyy" localSheetId="4" hidden="1">{"Tab1",#N/A,FALSE,"P";"Tab2",#N/A,FALSE,"P"}</definedName>
    <definedName name="yyy" localSheetId="5" hidden="1">{"Tab1",#N/A,FALSE,"P";"Tab2",#N/A,FALSE,"P"}</definedName>
    <definedName name="yyy" hidden="1">{"Tab1",#N/A,FALSE,"P";"Tab2",#N/A,FALSE,"P"}</definedName>
    <definedName name="yyyy" localSheetId="1" hidden="1">{"Riqfin97",#N/A,FALSE,"Tran";"Riqfinpro",#N/A,FALSE,"Tran"}</definedName>
    <definedName name="yyyy" localSheetId="4" hidden="1">{"Riqfin97",#N/A,FALSE,"Tran";"Riqfinpro",#N/A,FALSE,"Tran"}</definedName>
    <definedName name="yyyy" localSheetId="5" hidden="1">{"Riqfin97",#N/A,FALSE,"Tran";"Riqfinpro",#N/A,FALSE,"Tran"}</definedName>
    <definedName name="yyyy" hidden="1">{"Riqfin97",#N/A,FALSE,"Tran";"Riqfinpro",#N/A,FALSE,"Tran"}</definedName>
    <definedName name="yyyyy" hidden="1">#REF!</definedName>
    <definedName name="yyyyyy" localSheetId="1" hidden="1">{"Minpmon",#N/A,FALSE,"Monthinput"}</definedName>
    <definedName name="yyyyyy" localSheetId="4" hidden="1">{"Minpmon",#N/A,FALSE,"Monthinput"}</definedName>
    <definedName name="yyyyyy" localSheetId="5" hidden="1">{"Minpmon",#N/A,FALSE,"Monthinput"}</definedName>
    <definedName name="yyyyyy" hidden="1">{"Minpmon",#N/A,FALSE,"Monthinput"}</definedName>
    <definedName name="z" localSheetId="1" hidden="1">{#N/A,#N/A,FALSE,"PERSONAL";#N/A,#N/A,FALSE,"explotación";#N/A,#N/A,FALSE,"generales"}</definedName>
    <definedName name="z" localSheetId="4" hidden="1">{#N/A,#N/A,FALSE,"PERSONAL";#N/A,#N/A,FALSE,"explotación";#N/A,#N/A,FALSE,"generales"}</definedName>
    <definedName name="z" hidden="1">{#N/A,#N/A,FALSE,"PERSONAL";#N/A,#N/A,FALSE,"explotación";#N/A,#N/A,FALSE,"generales"}</definedName>
    <definedName name="Z_00C67BFA_FEDD_11D1_98B3_00C04FC96ABD_.wvu.Rows" localSheetId="5" hidden="1">[63]BOP!$A$36:$IV$36,[63]BOP!$A$44:$IV$44,[63]BOP!$A$59:$IV$59,[63]BOP!#REF!,[63]BOP!#REF!,[63]BOP!$A$81:$IV$88</definedName>
    <definedName name="Z_00C67BFA_FEDD_11D1_98B3_00C04FC96ABD_.wvu.Rows" hidden="1">[63]BOP!$A$36:$IV$36,[63]BOP!$A$44:$IV$44,[63]BOP!$A$59:$IV$59,[63]BOP!#REF!,[63]BOP!#REF!,[63]BOP!$A$81:$IV$88</definedName>
    <definedName name="Z_00C67BFB_FEDD_11D1_98B3_00C04FC96ABD_.wvu.Rows" localSheetId="5" hidden="1">[63]BOP!$A$36:$IV$36,[63]BOP!$A$44:$IV$44,[63]BOP!$A$59:$IV$59,[63]BOP!#REF!,[63]BOP!#REF!,[63]BOP!$A$81:$IV$88</definedName>
    <definedName name="Z_00C67BFB_FEDD_11D1_98B3_00C04FC96ABD_.wvu.Rows" hidden="1">[63]BOP!$A$36:$IV$36,[63]BOP!$A$44:$IV$44,[63]BOP!$A$59:$IV$59,[63]BOP!#REF!,[63]BOP!#REF!,[63]BOP!$A$81:$IV$88</definedName>
    <definedName name="Z_00C67BFC_FEDD_11D1_98B3_00C04FC96ABD_.wvu.Rows" localSheetId="5" hidden="1">[63]BOP!$A$36:$IV$36,[63]BOP!$A$44:$IV$44,[63]BOP!$A$59:$IV$59,[63]BOP!#REF!,[63]BOP!#REF!,[63]BOP!$A$81:$IV$88</definedName>
    <definedName name="Z_00C67BFC_FEDD_11D1_98B3_00C04FC96ABD_.wvu.Rows" hidden="1">[63]BOP!$A$36:$IV$36,[63]BOP!$A$44:$IV$44,[63]BOP!$A$59:$IV$59,[63]BOP!#REF!,[63]BOP!#REF!,[63]BOP!$A$81:$IV$88</definedName>
    <definedName name="Z_00C67BFD_FEDD_11D1_98B3_00C04FC96ABD_.wvu.Rows" localSheetId="5" hidden="1">[63]BOP!$A$36:$IV$36,[63]BOP!$A$44:$IV$44,[63]BOP!$A$59:$IV$59,[63]BOP!#REF!,[63]BOP!#REF!,[63]BOP!$A$81:$IV$88</definedName>
    <definedName name="Z_00C67BFD_FEDD_11D1_98B3_00C04FC96ABD_.wvu.Rows" hidden="1">[63]BOP!$A$36:$IV$36,[63]BOP!$A$44:$IV$44,[63]BOP!$A$59:$IV$59,[63]BOP!#REF!,[63]BOP!#REF!,[63]BOP!$A$81:$IV$88</definedName>
    <definedName name="Z_00C67BFE_FEDD_11D1_98B3_00C04FC96ABD_.wvu.Rows" localSheetId="5" hidden="1">[63]BOP!$A$36:$IV$36,[63]BOP!$A$44:$IV$44,[63]BOP!$A$59:$IV$59,[63]BOP!#REF!,[63]BOP!#REF!,[63]BOP!$A$79:$IV$79,[63]BOP!$A$81:$IV$88,[63]BOP!#REF!</definedName>
    <definedName name="Z_00C67BFE_FEDD_11D1_98B3_00C04FC96ABD_.wvu.Rows" hidden="1">[63]BOP!$A$36:$IV$36,[63]BOP!$A$44:$IV$44,[63]BOP!$A$59:$IV$59,[63]BOP!#REF!,[63]BOP!#REF!,[63]BOP!$A$79:$IV$79,[63]BOP!$A$81:$IV$88,[63]BOP!#REF!</definedName>
    <definedName name="Z_00C67BFF_FEDD_11D1_98B3_00C04FC96ABD_.wvu.Rows" localSheetId="5" hidden="1">[63]BOP!$A$36:$IV$36,[63]BOP!$A$44:$IV$44,[63]BOP!$A$59:$IV$59,[63]BOP!#REF!,[63]BOP!#REF!,[63]BOP!$A$79:$IV$79,[63]BOP!$A$81:$IV$88</definedName>
    <definedName name="Z_00C67BFF_FEDD_11D1_98B3_00C04FC96ABD_.wvu.Rows" hidden="1">[63]BOP!$A$36:$IV$36,[63]BOP!$A$44:$IV$44,[63]BOP!$A$59:$IV$59,[63]BOP!#REF!,[63]BOP!#REF!,[63]BOP!$A$79:$IV$79,[63]BOP!$A$81:$IV$88</definedName>
    <definedName name="Z_00C67C00_FEDD_11D1_98B3_00C04FC96ABD_.wvu.Rows" hidden="1">[63]BOP!$A$36:$IV$36,[63]BOP!$A$44:$IV$44,[63]BOP!$A$59:$IV$59,[63]BOP!#REF!,[63]BOP!#REF!,[63]BOP!$A$79:$IV$79,[63]BOP!#REF!</definedName>
    <definedName name="Z_00C67C01_FEDD_11D1_98B3_00C04FC96ABD_.wvu.Rows" hidden="1">[63]BOP!$A$36:$IV$36,[63]BOP!$A$44:$IV$44,[63]BOP!$A$59:$IV$59,[63]BOP!#REF!,[63]BOP!#REF!,[63]BOP!$A$79:$IV$79,[63]BOP!$A$81:$IV$88,[63]BOP!#REF!</definedName>
    <definedName name="Z_00C67C02_FEDD_11D1_98B3_00C04FC96ABD_.wvu.Rows" hidden="1">[63]BOP!$A$36:$IV$36,[63]BOP!$A$44:$IV$44,[63]BOP!$A$59:$IV$59,[63]BOP!#REF!,[63]BOP!#REF!,[63]BOP!$A$79:$IV$79,[63]BOP!$A$81:$IV$88,[63]BOP!#REF!</definedName>
    <definedName name="Z_00C67C03_FEDD_11D1_98B3_00C04FC96ABD_.wvu.Rows" hidden="1">[63]BOP!$A$36:$IV$36,[63]BOP!$A$44:$IV$44,[63]BOP!$A$59:$IV$59,[63]BOP!#REF!,[63]BOP!#REF!,[63]BOP!$A$79:$IV$79,[63]BOP!$A$81:$IV$88,[63]BOP!#REF!</definedName>
    <definedName name="Z_00C67C05_FEDD_11D1_98B3_00C04FC96ABD_.wvu.Rows" localSheetId="5" hidden="1">[63]BOP!$A$36:$IV$36,[63]BOP!$A$44:$IV$44,[63]BOP!$A$59:$IV$59,[63]BOP!#REF!,[63]BOP!#REF!,[63]BOP!$A$79:$IV$79,[63]BOP!$A$81:$IV$88,[63]BOP!#REF!,[63]BOP!#REF!</definedName>
    <definedName name="Z_00C67C05_FEDD_11D1_98B3_00C04FC96ABD_.wvu.Rows" hidden="1">[63]BOP!$A$36:$IV$36,[63]BOP!$A$44:$IV$44,[63]BOP!$A$59:$IV$59,[63]BOP!#REF!,[63]BOP!#REF!,[63]BOP!$A$79:$IV$79,[63]BOP!$A$81:$IV$88,[63]BOP!#REF!,[63]BOP!#REF!</definedName>
    <definedName name="Z_00C67C06_FEDD_11D1_98B3_00C04FC96ABD_.wvu.Rows" localSheetId="5" hidden="1">[63]BOP!$A$36:$IV$36,[63]BOP!$A$44:$IV$44,[63]BOP!$A$59:$IV$59,[63]BOP!#REF!,[63]BOP!#REF!,[63]BOP!$A$79:$IV$79,[63]BOP!$A$81:$IV$88,[63]BOP!#REF!,[63]BOP!#REF!</definedName>
    <definedName name="Z_00C67C06_FEDD_11D1_98B3_00C04FC96ABD_.wvu.Rows" hidden="1">[63]BOP!$A$36:$IV$36,[63]BOP!$A$44:$IV$44,[63]BOP!$A$59:$IV$59,[63]BOP!#REF!,[63]BOP!#REF!,[63]BOP!$A$79:$IV$79,[63]BOP!$A$81:$IV$88,[63]BOP!#REF!,[63]BOP!#REF!</definedName>
    <definedName name="Z_00C67C07_FEDD_11D1_98B3_00C04FC96ABD_.wvu.Rows" hidden="1">[63]BOP!$A$36:$IV$36,[63]BOP!$A$44:$IV$44,[63]BOP!$A$59:$IV$59,[63]BOP!#REF!,[63]BOP!#REF!,[63]BOP!$A$79:$IV$79</definedName>
    <definedName name="Z_041FA3A7_30CF_11D1_A8EA_00A02466B35E_.wvu.Cols" hidden="1">[65]Rev!$B$1:$B$65536,[65]Rev!$C$1:$D$65536,[65]Rev!$AB$1:$AB$65536,[65]Rev!$L$1:$Q$65536</definedName>
    <definedName name="Z_041FA3A7_30CF_11D1_A8EA_00A02466B35E_.wvu.Rows" hidden="1">[65]Rev!$A$23:$IV$26,[65]Rev!$A$37:$IV$38</definedName>
    <definedName name="Z_112039D0_FF0B_11D1_98B3_00C04FC96ABD_.wvu.Rows" localSheetId="5" hidden="1">[63]BOP!$A$36:$IV$36,[63]BOP!$A$44:$IV$44,[63]BOP!$A$59:$IV$59,[63]BOP!#REF!,[63]BOP!#REF!,[63]BOP!$A$81:$IV$88</definedName>
    <definedName name="Z_112039D0_FF0B_11D1_98B3_00C04FC96ABD_.wvu.Rows" hidden="1">[63]BOP!$A$36:$IV$36,[63]BOP!$A$44:$IV$44,[63]BOP!$A$59:$IV$59,[63]BOP!#REF!,[63]BOP!#REF!,[63]BOP!$A$81:$IV$88</definedName>
    <definedName name="Z_112039D1_FF0B_11D1_98B3_00C04FC96ABD_.wvu.Rows" localSheetId="5" hidden="1">[63]BOP!$A$36:$IV$36,[63]BOP!$A$44:$IV$44,[63]BOP!$A$59:$IV$59,[63]BOP!#REF!,[63]BOP!#REF!,[63]BOP!$A$81:$IV$88</definedName>
    <definedName name="Z_112039D1_FF0B_11D1_98B3_00C04FC96ABD_.wvu.Rows" hidden="1">[63]BOP!$A$36:$IV$36,[63]BOP!$A$44:$IV$44,[63]BOP!$A$59:$IV$59,[63]BOP!#REF!,[63]BOP!#REF!,[63]BOP!$A$81:$IV$88</definedName>
    <definedName name="Z_112039D2_FF0B_11D1_98B3_00C04FC96ABD_.wvu.Rows" localSheetId="5" hidden="1">[63]BOP!$A$36:$IV$36,[63]BOP!$A$44:$IV$44,[63]BOP!$A$59:$IV$59,[63]BOP!#REF!,[63]BOP!#REF!,[63]BOP!$A$81:$IV$88</definedName>
    <definedName name="Z_112039D2_FF0B_11D1_98B3_00C04FC96ABD_.wvu.Rows" hidden="1">[63]BOP!$A$36:$IV$36,[63]BOP!$A$44:$IV$44,[63]BOP!$A$59:$IV$59,[63]BOP!#REF!,[63]BOP!#REF!,[63]BOP!$A$81:$IV$88</definedName>
    <definedName name="Z_112039D3_FF0B_11D1_98B3_00C04FC96ABD_.wvu.Rows" localSheetId="5" hidden="1">[63]BOP!$A$36:$IV$36,[63]BOP!$A$44:$IV$44,[63]BOP!$A$59:$IV$59,[63]BOP!#REF!,[63]BOP!#REF!,[63]BOP!$A$81:$IV$88</definedName>
    <definedName name="Z_112039D3_FF0B_11D1_98B3_00C04FC96ABD_.wvu.Rows" hidden="1">[63]BOP!$A$36:$IV$36,[63]BOP!$A$44:$IV$44,[63]BOP!$A$59:$IV$59,[63]BOP!#REF!,[63]BOP!#REF!,[63]BOP!$A$81:$IV$88</definedName>
    <definedName name="Z_112039D4_FF0B_11D1_98B3_00C04FC96ABD_.wvu.Rows" localSheetId="5" hidden="1">[63]BOP!$A$36:$IV$36,[63]BOP!$A$44:$IV$44,[63]BOP!$A$59:$IV$59,[63]BOP!#REF!,[63]BOP!#REF!,[63]BOP!$A$79:$IV$79,[63]BOP!$A$81:$IV$88,[63]BOP!#REF!</definedName>
    <definedName name="Z_112039D4_FF0B_11D1_98B3_00C04FC96ABD_.wvu.Rows" hidden="1">[63]BOP!$A$36:$IV$36,[63]BOP!$A$44:$IV$44,[63]BOP!$A$59:$IV$59,[63]BOP!#REF!,[63]BOP!#REF!,[63]BOP!$A$79:$IV$79,[63]BOP!$A$81:$IV$88,[63]BOP!#REF!</definedName>
    <definedName name="Z_112039D5_FF0B_11D1_98B3_00C04FC96ABD_.wvu.Rows" localSheetId="5" hidden="1">[63]BOP!$A$36:$IV$36,[63]BOP!$A$44:$IV$44,[63]BOP!$A$59:$IV$59,[63]BOP!#REF!,[63]BOP!#REF!,[63]BOP!$A$79:$IV$79,[63]BOP!$A$81:$IV$88</definedName>
    <definedName name="Z_112039D5_FF0B_11D1_98B3_00C04FC96ABD_.wvu.Rows" hidden="1">[63]BOP!$A$36:$IV$36,[63]BOP!$A$44:$IV$44,[63]BOP!$A$59:$IV$59,[63]BOP!#REF!,[63]BOP!#REF!,[63]BOP!$A$79:$IV$79,[63]BOP!$A$81:$IV$88</definedName>
    <definedName name="Z_112039D6_FF0B_11D1_98B3_00C04FC96ABD_.wvu.Rows" hidden="1">[63]BOP!$A$36:$IV$36,[63]BOP!$A$44:$IV$44,[63]BOP!$A$59:$IV$59,[63]BOP!#REF!,[63]BOP!#REF!,[63]BOP!$A$79:$IV$79,[63]BOP!#REF!</definedName>
    <definedName name="Z_112039D7_FF0B_11D1_98B3_00C04FC96ABD_.wvu.Rows" hidden="1">[63]BOP!$A$36:$IV$36,[63]BOP!$A$44:$IV$44,[63]BOP!$A$59:$IV$59,[63]BOP!#REF!,[63]BOP!#REF!,[63]BOP!$A$79:$IV$79,[63]BOP!$A$81:$IV$88,[63]BOP!#REF!</definedName>
    <definedName name="Z_112039D8_FF0B_11D1_98B3_00C04FC96ABD_.wvu.Rows" hidden="1">[63]BOP!$A$36:$IV$36,[63]BOP!$A$44:$IV$44,[63]BOP!$A$59:$IV$59,[63]BOP!#REF!,[63]BOP!#REF!,[63]BOP!$A$79:$IV$79,[63]BOP!$A$81:$IV$88,[63]BOP!#REF!</definedName>
    <definedName name="Z_112039D9_FF0B_11D1_98B3_00C04FC96ABD_.wvu.Rows" hidden="1">[63]BOP!$A$36:$IV$36,[63]BOP!$A$44:$IV$44,[63]BOP!$A$59:$IV$59,[63]BOP!#REF!,[63]BOP!#REF!,[63]BOP!$A$79:$IV$79,[63]BOP!$A$81:$IV$88,[63]BOP!#REF!</definedName>
    <definedName name="Z_112039DB_FF0B_11D1_98B3_00C04FC96ABD_.wvu.Rows" localSheetId="5" hidden="1">[63]BOP!$A$36:$IV$36,[63]BOP!$A$44:$IV$44,[63]BOP!$A$59:$IV$59,[63]BOP!#REF!,[63]BOP!#REF!,[63]BOP!$A$79:$IV$79,[63]BOP!$A$81:$IV$88,[63]BOP!#REF!,[63]BOP!#REF!</definedName>
    <definedName name="Z_112039DB_FF0B_11D1_98B3_00C04FC96ABD_.wvu.Rows" hidden="1">[63]BOP!$A$36:$IV$36,[63]BOP!$A$44:$IV$44,[63]BOP!$A$59:$IV$59,[63]BOP!#REF!,[63]BOP!#REF!,[63]BOP!$A$79:$IV$79,[63]BOP!$A$81:$IV$88,[63]BOP!#REF!,[63]BOP!#REF!</definedName>
    <definedName name="Z_112039DC_FF0B_11D1_98B3_00C04FC96ABD_.wvu.Rows" localSheetId="5" hidden="1">[63]BOP!$A$36:$IV$36,[63]BOP!$A$44:$IV$44,[63]BOP!$A$59:$IV$59,[63]BOP!#REF!,[63]BOP!#REF!,[63]BOP!$A$79:$IV$79,[63]BOP!$A$81:$IV$88,[63]BOP!#REF!,[63]BOP!#REF!</definedName>
    <definedName name="Z_112039DC_FF0B_11D1_98B3_00C04FC96ABD_.wvu.Rows" hidden="1">[63]BOP!$A$36:$IV$36,[63]BOP!$A$44:$IV$44,[63]BOP!$A$59:$IV$59,[63]BOP!#REF!,[63]BOP!#REF!,[63]BOP!$A$79:$IV$79,[63]BOP!$A$81:$IV$88,[63]BOP!#REF!,[63]BOP!#REF!</definedName>
    <definedName name="Z_112039DD_FF0B_11D1_98B3_00C04FC96ABD_.wvu.Rows" hidden="1">[63]BOP!$A$36:$IV$36,[63]BOP!$A$44:$IV$44,[63]BOP!$A$59:$IV$59,[63]BOP!#REF!,[63]BOP!#REF!,[63]BOP!$A$79:$IV$79</definedName>
    <definedName name="Z_112B8339_2081_11D2_BFD2_00A02466506E_.wvu.PrintTitles" hidden="1">[106]SUMMARY!$B$1:$D$65536,[106]SUMMARY!$A$3:$IV$5</definedName>
    <definedName name="Z_112B833B_2081_11D2_BFD2_00A02466506E_.wvu.PrintTitles" hidden="1">[106]SUMMARY!$B$1:$D$65536,[106]SUMMARY!$A$3:$IV$5</definedName>
    <definedName name="Z_1A87067C_7102_4E77_BC8D_D9D9112AA17F_.wvu.Cols" localSheetId="5" hidden="1">#REF!</definedName>
    <definedName name="Z_1A87067C_7102_4E77_BC8D_D9D9112AA17F_.wvu.Cols" hidden="1">#REF!</definedName>
    <definedName name="Z_1A87067C_7102_4E77_BC8D_D9D9112AA17F_.wvu.PrintArea" localSheetId="5" hidden="1">#REF!</definedName>
    <definedName name="Z_1A87067C_7102_4E77_BC8D_D9D9112AA17F_.wvu.PrintArea" hidden="1">#REF!</definedName>
    <definedName name="Z_1A87067C_7102_4E77_BC8D_D9D9112AA17F_.wvu.PrintTitles" localSheetId="5" hidden="1">#REF!</definedName>
    <definedName name="Z_1A87067C_7102_4E77_BC8D_D9D9112AA17F_.wvu.PrintTitles" hidden="1">#REF!</definedName>
    <definedName name="Z_1A87067C_7102_4E77_BC8D_D9D9112AA17F_.wvu.Rows" localSheetId="5" hidden="1">#REF!</definedName>
    <definedName name="Z_1A87067C_7102_4E77_BC8D_D9D9112AA17F_.wvu.Rows" hidden="1">#REF!</definedName>
    <definedName name="Z_1A8C061B_2301_11D3_BFD1_000039E37209_.wvu.Cols" hidden="1">'[107]IDA-tab7'!$K$1:$T$65536,'[107]IDA-tab7'!$V$1:$AE$65536,'[107]IDA-tab7'!$AG$1:$AP$65536</definedName>
    <definedName name="Z_1A8C061B_2301_11D3_BFD1_000039E37209_.wvu.Rows" hidden="1">'[107]IDA-tab7'!$A$10:$IV$11,'[107]IDA-tab7'!$A$14:$IV$14,'[107]IDA-tab7'!$A$18:$IV$18</definedName>
    <definedName name="Z_1A8C061C_2301_11D3_BFD1_000039E37209_.wvu.Cols" hidden="1">'[107]IDA-tab7'!$K$1:$T$65536,'[107]IDA-tab7'!$V$1:$AE$65536,'[107]IDA-tab7'!$AG$1:$AP$65536</definedName>
    <definedName name="Z_1A8C061C_2301_11D3_BFD1_000039E37209_.wvu.Rows" hidden="1">'[107]IDA-tab7'!$A$10:$IV$11,'[107]IDA-tab7'!$A$14:$IV$14,'[107]IDA-tab7'!$A$18:$IV$18</definedName>
    <definedName name="Z_1A8C061E_2301_11D3_BFD1_000039E37209_.wvu.Cols" hidden="1">'[107]IDA-tab7'!$K$1:$T$65536,'[107]IDA-tab7'!$V$1:$AE$65536,'[107]IDA-tab7'!$AG$1:$AP$65536</definedName>
    <definedName name="Z_1A8C061E_2301_11D3_BFD1_000039E37209_.wvu.Rows" hidden="1">'[107]IDA-tab7'!$A$10:$IV$11,'[107]IDA-tab7'!$A$14:$IV$14,'[107]IDA-tab7'!$A$18:$IV$18</definedName>
    <definedName name="Z_1A8C061F_2301_11D3_BFD1_000039E37209_.wvu.Cols" hidden="1">'[107]IDA-tab7'!$K$1:$T$65536,'[107]IDA-tab7'!$V$1:$AE$65536,'[107]IDA-tab7'!$AG$1:$AP$65536</definedName>
    <definedName name="Z_1A8C061F_2301_11D3_BFD1_000039E37209_.wvu.Rows" hidden="1">'[107]IDA-tab7'!$A$10:$IV$11,'[107]IDA-tab7'!$A$14:$IV$14,'[107]IDA-tab7'!$A$18:$IV$18</definedName>
    <definedName name="Z_1F4C2007_FFA7_11D1_98B6_00C04FC96ABD_.wvu.Rows" hidden="1">[63]BOP!$A$36:$IV$36,[63]BOP!$A$44:$IV$44,[63]BOP!$A$59:$IV$59,[63]BOP!#REF!,[63]BOP!#REF!,[63]BOP!$A$81:$IV$88</definedName>
    <definedName name="Z_1F4C2008_FFA7_11D1_98B6_00C04FC96ABD_.wvu.Rows" hidden="1">[63]BOP!$A$36:$IV$36,[63]BOP!$A$44:$IV$44,[63]BOP!$A$59:$IV$59,[63]BOP!#REF!,[63]BOP!#REF!,[63]BOP!$A$81:$IV$88</definedName>
    <definedName name="Z_1F4C2009_FFA7_11D1_98B6_00C04FC96ABD_.wvu.Rows" hidden="1">[63]BOP!$A$36:$IV$36,[63]BOP!$A$44:$IV$44,[63]BOP!$A$59:$IV$59,[63]BOP!#REF!,[63]BOP!#REF!,[63]BOP!$A$81:$IV$88</definedName>
    <definedName name="Z_1F4C200A_FFA7_11D1_98B6_00C04FC96ABD_.wvu.Rows" hidden="1">[63]BOP!$A$36:$IV$36,[63]BOP!$A$44:$IV$44,[63]BOP!$A$59:$IV$59,[63]BOP!#REF!,[63]BOP!#REF!,[63]BOP!$A$81:$IV$88</definedName>
    <definedName name="Z_1F4C200B_FFA7_11D1_98B6_00C04FC96ABD_.wvu.Rows" hidden="1">[63]BOP!$A$36:$IV$36,[63]BOP!$A$44:$IV$44,[63]BOP!$A$59:$IV$59,[63]BOP!#REF!,[63]BOP!#REF!,[63]BOP!$A$79:$IV$79,[63]BOP!$A$81:$IV$88,[63]BOP!#REF!</definedName>
    <definedName name="Z_1F4C200C_FFA7_11D1_98B6_00C04FC96ABD_.wvu.Rows" hidden="1">[63]BOP!$A$36:$IV$36,[63]BOP!$A$44:$IV$44,[63]BOP!$A$59:$IV$59,[63]BOP!#REF!,[63]BOP!#REF!,[63]BOP!$A$79:$IV$79,[63]BOP!$A$81:$IV$88</definedName>
    <definedName name="Z_1F4C200D_FFA7_11D1_98B6_00C04FC96ABD_.wvu.Rows" hidden="1">[63]BOP!$A$36:$IV$36,[63]BOP!$A$44:$IV$44,[63]BOP!$A$59:$IV$59,[63]BOP!#REF!,[63]BOP!#REF!,[63]BOP!$A$79:$IV$79,[63]BOP!#REF!</definedName>
    <definedName name="Z_1F4C200E_FFA7_11D1_98B6_00C04FC96ABD_.wvu.Rows" hidden="1">[63]BOP!$A$36:$IV$36,[63]BOP!$A$44:$IV$44,[63]BOP!$A$59:$IV$59,[63]BOP!#REF!,[63]BOP!#REF!,[63]BOP!$A$79:$IV$79,[63]BOP!$A$81:$IV$88,[63]BOP!#REF!</definedName>
    <definedName name="Z_1F4C200F_FFA7_11D1_98B6_00C04FC96ABD_.wvu.Rows" hidden="1">[63]BOP!$A$36:$IV$36,[63]BOP!$A$44:$IV$44,[63]BOP!$A$59:$IV$59,[63]BOP!#REF!,[63]BOP!#REF!,[63]BOP!$A$79:$IV$79,[63]BOP!$A$81:$IV$88,[63]BOP!#REF!</definedName>
    <definedName name="Z_1F4C2010_FFA7_11D1_98B6_00C04FC96ABD_.wvu.Rows" hidden="1">[63]BOP!$A$36:$IV$36,[63]BOP!$A$44:$IV$44,[63]BOP!$A$59:$IV$59,[63]BOP!#REF!,[63]BOP!#REF!,[63]BOP!$A$79:$IV$79,[63]BOP!$A$81:$IV$88,[63]BOP!#REF!</definedName>
    <definedName name="Z_1F4C2012_FFA7_11D1_98B6_00C04FC96ABD_.wvu.Rows" hidden="1">[63]BOP!$A$36:$IV$36,[63]BOP!$A$44:$IV$44,[63]BOP!$A$59:$IV$59,[63]BOP!#REF!,[63]BOP!#REF!,[63]BOP!$A$79:$IV$79,[63]BOP!$A$81:$IV$88,[63]BOP!#REF!,[63]BOP!#REF!</definedName>
    <definedName name="Z_1F4C2013_FFA7_11D1_98B6_00C04FC96ABD_.wvu.Rows" hidden="1">[63]BOP!$A$36:$IV$36,[63]BOP!$A$44:$IV$44,[63]BOP!$A$59:$IV$59,[63]BOP!#REF!,[63]BOP!#REF!,[63]BOP!$A$79:$IV$79,[63]BOP!$A$81:$IV$88,[63]BOP!#REF!,[63]BOP!#REF!</definedName>
    <definedName name="Z_1F4C2014_FFA7_11D1_98B6_00C04FC96ABD_.wvu.Rows" hidden="1">[63]BOP!$A$36:$IV$36,[63]BOP!$A$44:$IV$44,[63]BOP!$A$59:$IV$59,[63]BOP!#REF!,[63]BOP!#REF!,[63]BOP!$A$79:$IV$79</definedName>
    <definedName name="Z_49B0A4B0_963B_11D1_BFD1_00A02466B680_.wvu.Rows" hidden="1">[63]BOP!$A$36:$IV$36,[63]BOP!$A$44:$IV$44,[63]BOP!$A$59:$IV$59,[63]BOP!#REF!,[63]BOP!#REF!,[63]BOP!$A$81:$IV$88</definedName>
    <definedName name="Z_49B0A4B1_963B_11D1_BFD1_00A02466B680_.wvu.Rows" hidden="1">[63]BOP!$A$36:$IV$36,[63]BOP!$A$44:$IV$44,[63]BOP!$A$59:$IV$59,[63]BOP!#REF!,[63]BOP!#REF!,[63]BOP!$A$81:$IV$88</definedName>
    <definedName name="Z_49B0A4B4_963B_11D1_BFD1_00A02466B680_.wvu.Rows" hidden="1">[63]BOP!$A$36:$IV$36,[63]BOP!$A$44:$IV$44,[63]BOP!$A$59:$IV$59,[63]BOP!#REF!,[63]BOP!#REF!,[63]BOP!$A$79:$IV$79,[63]BOP!$A$81:$IV$88,[63]BOP!#REF!</definedName>
    <definedName name="Z_49B0A4B5_963B_11D1_BFD1_00A02466B680_.wvu.Rows" hidden="1">[63]BOP!$A$36:$IV$36,[63]BOP!$A$44:$IV$44,[63]BOP!$A$59:$IV$59,[63]BOP!#REF!,[63]BOP!#REF!,[63]BOP!$A$79:$IV$79,[63]BOP!$A$81:$IV$88</definedName>
    <definedName name="Z_49B0A4B6_963B_11D1_BFD1_00A02466B680_.wvu.Rows" hidden="1">[63]BOP!$A$36:$IV$36,[63]BOP!$A$44:$IV$44,[63]BOP!$A$59:$IV$59,[63]BOP!#REF!,[63]BOP!#REF!,[63]BOP!$A$79:$IV$79,[63]BOP!#REF!</definedName>
    <definedName name="Z_49B0A4B7_963B_11D1_BFD1_00A02466B680_.wvu.Rows" hidden="1">[63]BOP!$A$36:$IV$36,[63]BOP!$A$44:$IV$44,[63]BOP!$A$59:$IV$59,[63]BOP!#REF!,[63]BOP!#REF!,[63]BOP!$A$79:$IV$79,[63]BOP!$A$81:$IV$88,[63]BOP!#REF!</definedName>
    <definedName name="Z_49B0A4B8_963B_11D1_BFD1_00A02466B680_.wvu.Rows" hidden="1">[63]BOP!$A$36:$IV$36,[63]BOP!$A$44:$IV$44,[63]BOP!$A$59:$IV$59,[63]BOP!#REF!,[63]BOP!#REF!,[63]BOP!$A$79:$IV$79,[63]BOP!$A$81:$IV$88,[63]BOP!#REF!</definedName>
    <definedName name="Z_49B0A4B9_963B_11D1_BFD1_00A02466B680_.wvu.Rows" hidden="1">[63]BOP!$A$36:$IV$36,[63]BOP!$A$44:$IV$44,[63]BOP!$A$59:$IV$59,[63]BOP!#REF!,[63]BOP!#REF!,[63]BOP!$A$79:$IV$79,[63]BOP!$A$81:$IV$88,[63]BOP!#REF!</definedName>
    <definedName name="Z_49B0A4BB_963B_11D1_BFD1_00A02466B680_.wvu.Rows" hidden="1">[63]BOP!$A$36:$IV$36,[63]BOP!$A$44:$IV$44,[63]BOP!$A$59:$IV$59,[63]BOP!#REF!,[63]BOP!#REF!,[63]BOP!$A$79:$IV$79,[63]BOP!$A$81:$IV$88,[63]BOP!#REF!,[63]BOP!#REF!</definedName>
    <definedName name="Z_49B0A4BC_963B_11D1_BFD1_00A02466B680_.wvu.Rows" hidden="1">[63]BOP!$A$36:$IV$36,[63]BOP!$A$44:$IV$44,[63]BOP!$A$59:$IV$59,[63]BOP!#REF!,[63]BOP!#REF!,[63]BOP!$A$79:$IV$79,[63]BOP!$A$81:$IV$88,[63]BOP!#REF!,[63]BOP!#REF!</definedName>
    <definedName name="Z_49B0A4BD_963B_11D1_BFD1_00A02466B680_.wvu.Rows" hidden="1">[63]BOP!$A$36:$IV$36,[63]BOP!$A$44:$IV$44,[63]BOP!$A$59:$IV$59,[63]BOP!#REF!,[63]BOP!#REF!,[63]BOP!$A$79:$IV$79</definedName>
    <definedName name="Z_5F3A46A2_1A22_4FA5_A3C5_1DEBD8BB3B53_.wvu.Cols" localSheetId="5" hidden="1">#REF!</definedName>
    <definedName name="Z_5F3A46A2_1A22_4FA5_A3C5_1DEBD8BB3B53_.wvu.Cols" hidden="1">#REF!</definedName>
    <definedName name="Z_5F3A46A2_1A22_4FA5_A3C5_1DEBD8BB3B53_.wvu.PrintArea" localSheetId="5" hidden="1">#REF!</definedName>
    <definedName name="Z_5F3A46A2_1A22_4FA5_A3C5_1DEBD8BB3B53_.wvu.PrintArea" hidden="1">#REF!</definedName>
    <definedName name="Z_5F3A46A2_1A22_4FA5_A3C5_1DEBD8BB3B53_.wvu.PrintTitles" localSheetId="5" hidden="1">#REF!</definedName>
    <definedName name="Z_5F3A46A2_1A22_4FA5_A3C5_1DEBD8BB3B53_.wvu.PrintTitles" hidden="1">#REF!</definedName>
    <definedName name="Z_5F3A46A2_1A22_4FA5_A3C5_1DEBD8BB3B53_.wvu.Rows" localSheetId="5" hidden="1">#REF!</definedName>
    <definedName name="Z_5F3A46A2_1A22_4FA5_A3C5_1DEBD8BB3B53_.wvu.Rows" hidden="1">#REF!</definedName>
    <definedName name="Z_65976840_70A2_11D2_BFD1_C1F7123CE332_.wvu.PrintTitles" hidden="1">[106]SUMMARY!$B$1:$D$65536,[106]SUMMARY!$A$3:$IV$5</definedName>
    <definedName name="Z_95224721_0485_11D4_BFD1_00508B5F4DA4_.wvu.Cols" localSheetId="5" hidden="1">#REF!</definedName>
    <definedName name="Z_95224721_0485_11D4_BFD1_00508B5F4DA4_.wvu.Cols" hidden="1">#REF!</definedName>
    <definedName name="Z_9E0C48F8_FFCC_11D1_98BA_00C04FC96ABD_.wvu.Rows" hidden="1">[63]BOP!$A$36:$IV$36,[63]BOP!$A$44:$IV$44,[63]BOP!$A$59:$IV$59,[63]BOP!#REF!,[63]BOP!#REF!,[63]BOP!$A$81:$IV$88</definedName>
    <definedName name="Z_9E0C48F9_FFCC_11D1_98BA_00C04FC96ABD_.wvu.Rows" hidden="1">[63]BOP!$A$36:$IV$36,[63]BOP!$A$44:$IV$44,[63]BOP!$A$59:$IV$59,[63]BOP!#REF!,[63]BOP!#REF!,[63]BOP!$A$81:$IV$88</definedName>
    <definedName name="Z_9E0C48FA_FFCC_11D1_98BA_00C04FC96ABD_.wvu.Rows" hidden="1">[63]BOP!$A$36:$IV$36,[63]BOP!$A$44:$IV$44,[63]BOP!$A$59:$IV$59,[63]BOP!#REF!,[63]BOP!#REF!,[63]BOP!$A$81:$IV$88</definedName>
    <definedName name="Z_9E0C48FB_FFCC_11D1_98BA_00C04FC96ABD_.wvu.Rows" hidden="1">[63]BOP!$A$36:$IV$36,[63]BOP!$A$44:$IV$44,[63]BOP!$A$59:$IV$59,[63]BOP!#REF!,[63]BOP!#REF!,[63]BOP!$A$81:$IV$88</definedName>
    <definedName name="Z_9E0C48FC_FFCC_11D1_98BA_00C04FC96ABD_.wvu.Rows" hidden="1">[63]BOP!$A$36:$IV$36,[63]BOP!$A$44:$IV$44,[63]BOP!$A$59:$IV$59,[63]BOP!#REF!,[63]BOP!#REF!,[63]BOP!$A$79:$IV$79,[63]BOP!$A$81:$IV$88,[63]BOP!#REF!</definedName>
    <definedName name="Z_9E0C48FD_FFCC_11D1_98BA_00C04FC96ABD_.wvu.Rows" hidden="1">[63]BOP!$A$36:$IV$36,[63]BOP!$A$44:$IV$44,[63]BOP!$A$59:$IV$59,[63]BOP!#REF!,[63]BOP!#REF!,[63]BOP!$A$79:$IV$79,[63]BOP!$A$81:$IV$88</definedName>
    <definedName name="Z_9E0C48FE_FFCC_11D1_98BA_00C04FC96ABD_.wvu.Rows" hidden="1">[63]BOP!$A$36:$IV$36,[63]BOP!$A$44:$IV$44,[63]BOP!$A$59:$IV$59,[63]BOP!#REF!,[63]BOP!#REF!,[63]BOP!$A$79:$IV$79,[63]BOP!#REF!</definedName>
    <definedName name="Z_9E0C48FF_FFCC_11D1_98BA_00C04FC96ABD_.wvu.Rows" hidden="1">[63]BOP!$A$36:$IV$36,[63]BOP!$A$44:$IV$44,[63]BOP!$A$59:$IV$59,[63]BOP!#REF!,[63]BOP!#REF!,[63]BOP!$A$79:$IV$79,[63]BOP!$A$81:$IV$88,[63]BOP!#REF!</definedName>
    <definedName name="Z_9E0C4900_FFCC_11D1_98BA_00C04FC96ABD_.wvu.Rows" hidden="1">[63]BOP!$A$36:$IV$36,[63]BOP!$A$44:$IV$44,[63]BOP!$A$59:$IV$59,[63]BOP!#REF!,[63]BOP!#REF!,[63]BOP!$A$79:$IV$79,[63]BOP!$A$81:$IV$88,[63]BOP!#REF!</definedName>
    <definedName name="Z_9E0C4901_FFCC_11D1_98BA_00C04FC96ABD_.wvu.Rows" hidden="1">[63]BOP!$A$36:$IV$36,[63]BOP!$A$44:$IV$44,[63]BOP!$A$59:$IV$59,[63]BOP!#REF!,[63]BOP!#REF!,[63]BOP!$A$79:$IV$79,[63]BOP!$A$81:$IV$88,[63]BOP!#REF!</definedName>
    <definedName name="Z_9E0C4903_FFCC_11D1_98BA_00C04FC96ABD_.wvu.Rows" hidden="1">[63]BOP!$A$36:$IV$36,[63]BOP!$A$44:$IV$44,[63]BOP!$A$59:$IV$59,[63]BOP!#REF!,[63]BOP!#REF!,[63]BOP!$A$79:$IV$79,[63]BOP!$A$81:$IV$88,[63]BOP!#REF!,[63]BOP!#REF!</definedName>
    <definedName name="Z_9E0C4904_FFCC_11D1_98BA_00C04FC96ABD_.wvu.Rows" hidden="1">[63]BOP!$A$36:$IV$36,[63]BOP!$A$44:$IV$44,[63]BOP!$A$59:$IV$59,[63]BOP!#REF!,[63]BOP!#REF!,[63]BOP!$A$79:$IV$79,[63]BOP!$A$81:$IV$88,[63]BOP!#REF!,[63]BOP!#REF!</definedName>
    <definedName name="Z_9E0C4905_FFCC_11D1_98BA_00C04FC96ABD_.wvu.Rows" hidden="1">[63]BOP!$A$36:$IV$36,[63]BOP!$A$44:$IV$44,[63]BOP!$A$59:$IV$59,[63]BOP!#REF!,[63]BOP!#REF!,[63]BOP!$A$79:$IV$79</definedName>
    <definedName name="Z_B424DD41_AAD0_11D2_BFD1_00A02466506E_.wvu.PrintTitles" hidden="1">[106]SUMMARY!$B$1:$D$65536,[106]SUMMARY!$A$3:$IV$5</definedName>
    <definedName name="Z_BC2BFA12_1C91_11D2_BFD2_00A02466506E_.wvu.PrintTitles" hidden="1">[106]SUMMARY!$B$1:$D$65536,[106]SUMMARY!$A$3:$IV$5</definedName>
    <definedName name="Z_C21FAE85_013A_11D2_98BD_00C04FC96ABD_.wvu.Rows" hidden="1">[63]BOP!$A$36:$IV$36,[63]BOP!$A$44:$IV$44,[63]BOP!$A$59:$IV$59,[63]BOP!#REF!,[63]BOP!#REF!,[63]BOP!$A$81:$IV$88</definedName>
    <definedName name="Z_C21FAE86_013A_11D2_98BD_00C04FC96ABD_.wvu.Rows" hidden="1">[63]BOP!$A$36:$IV$36,[63]BOP!$A$44:$IV$44,[63]BOP!$A$59:$IV$59,[63]BOP!#REF!,[63]BOP!#REF!,[63]BOP!$A$81:$IV$88</definedName>
    <definedName name="Z_C21FAE87_013A_11D2_98BD_00C04FC96ABD_.wvu.Rows" hidden="1">[63]BOP!$A$36:$IV$36,[63]BOP!$A$44:$IV$44,[63]BOP!$A$59:$IV$59,[63]BOP!#REF!,[63]BOP!#REF!,[63]BOP!$A$81:$IV$88</definedName>
    <definedName name="Z_C21FAE88_013A_11D2_98BD_00C04FC96ABD_.wvu.Rows" hidden="1">[63]BOP!$A$36:$IV$36,[63]BOP!$A$44:$IV$44,[63]BOP!$A$59:$IV$59,[63]BOP!#REF!,[63]BOP!#REF!,[63]BOP!$A$81:$IV$88</definedName>
    <definedName name="Z_C21FAE89_013A_11D2_98BD_00C04FC96ABD_.wvu.Rows" hidden="1">[63]BOP!$A$36:$IV$36,[63]BOP!$A$44:$IV$44,[63]BOP!$A$59:$IV$59,[63]BOP!#REF!,[63]BOP!#REF!,[63]BOP!$A$79:$IV$79,[63]BOP!$A$81:$IV$88,[63]BOP!#REF!</definedName>
    <definedName name="Z_C21FAE8A_013A_11D2_98BD_00C04FC96ABD_.wvu.Rows" hidden="1">[63]BOP!$A$36:$IV$36,[63]BOP!$A$44:$IV$44,[63]BOP!$A$59:$IV$59,[63]BOP!#REF!,[63]BOP!#REF!,[63]BOP!$A$79:$IV$79,[63]BOP!$A$81:$IV$88</definedName>
    <definedName name="Z_C21FAE8B_013A_11D2_98BD_00C04FC96ABD_.wvu.Rows" hidden="1">[63]BOP!$A$36:$IV$36,[63]BOP!$A$44:$IV$44,[63]BOP!$A$59:$IV$59,[63]BOP!#REF!,[63]BOP!#REF!,[63]BOP!$A$79:$IV$79,[63]BOP!#REF!</definedName>
    <definedName name="Z_C21FAE8C_013A_11D2_98BD_00C04FC96ABD_.wvu.Rows" hidden="1">[63]BOP!$A$36:$IV$36,[63]BOP!$A$44:$IV$44,[63]BOP!$A$59:$IV$59,[63]BOP!#REF!,[63]BOP!#REF!,[63]BOP!$A$79:$IV$79,[63]BOP!$A$81:$IV$88,[63]BOP!#REF!</definedName>
    <definedName name="Z_C21FAE8D_013A_11D2_98BD_00C04FC96ABD_.wvu.Rows" hidden="1">[63]BOP!$A$36:$IV$36,[63]BOP!$A$44:$IV$44,[63]BOP!$A$59:$IV$59,[63]BOP!#REF!,[63]BOP!#REF!,[63]BOP!$A$79:$IV$79,[63]BOP!$A$81:$IV$88,[63]BOP!#REF!</definedName>
    <definedName name="Z_C21FAE8E_013A_11D2_98BD_00C04FC96ABD_.wvu.Rows" hidden="1">[63]BOP!$A$36:$IV$36,[63]BOP!$A$44:$IV$44,[63]BOP!$A$59:$IV$59,[63]BOP!#REF!,[63]BOP!#REF!,[63]BOP!$A$79:$IV$79,[63]BOP!$A$81:$IV$88,[63]BOP!#REF!</definedName>
    <definedName name="Z_C21FAE90_013A_11D2_98BD_00C04FC96ABD_.wvu.Rows" hidden="1">[63]BOP!$A$36:$IV$36,[63]BOP!$A$44:$IV$44,[63]BOP!$A$59:$IV$59,[63]BOP!#REF!,[63]BOP!#REF!,[63]BOP!$A$79:$IV$79,[63]BOP!$A$81:$IV$88,[63]BOP!#REF!,[63]BOP!#REF!</definedName>
    <definedName name="Z_C21FAE91_013A_11D2_98BD_00C04FC96ABD_.wvu.Rows" hidden="1">[63]BOP!$A$36:$IV$36,[63]BOP!$A$44:$IV$44,[63]BOP!$A$59:$IV$59,[63]BOP!#REF!,[63]BOP!#REF!,[63]BOP!$A$79:$IV$79,[63]BOP!$A$81:$IV$88,[63]BOP!#REF!,[63]BOP!#REF!</definedName>
    <definedName name="Z_C21FAE92_013A_11D2_98BD_00C04FC96ABD_.wvu.Rows" hidden="1">[63]BOP!$A$36:$IV$36,[63]BOP!$A$44:$IV$44,[63]BOP!$A$59:$IV$59,[63]BOP!#REF!,[63]BOP!#REF!,[63]BOP!$A$79:$IV$79</definedName>
    <definedName name="Z_CF25EF4A_FFAB_11D1_98B7_00C04FC96ABD_.wvu.Rows" hidden="1">[63]BOP!$A$36:$IV$36,[63]BOP!$A$44:$IV$44,[63]BOP!$A$59:$IV$59,[63]BOP!#REF!,[63]BOP!#REF!,[63]BOP!$A$81:$IV$88</definedName>
    <definedName name="Z_CF25EF4B_FFAB_11D1_98B7_00C04FC96ABD_.wvu.Rows" hidden="1">[63]BOP!$A$36:$IV$36,[63]BOP!$A$44:$IV$44,[63]BOP!$A$59:$IV$59,[63]BOP!#REF!,[63]BOP!#REF!,[63]BOP!$A$81:$IV$88</definedName>
    <definedName name="Z_CF25EF4C_FFAB_11D1_98B7_00C04FC96ABD_.wvu.Rows" hidden="1">[63]BOP!$A$36:$IV$36,[63]BOP!$A$44:$IV$44,[63]BOP!$A$59:$IV$59,[63]BOP!#REF!,[63]BOP!#REF!,[63]BOP!$A$81:$IV$88</definedName>
    <definedName name="Z_CF25EF4D_FFAB_11D1_98B7_00C04FC96ABD_.wvu.Rows" hidden="1">[63]BOP!$A$36:$IV$36,[63]BOP!$A$44:$IV$44,[63]BOP!$A$59:$IV$59,[63]BOP!#REF!,[63]BOP!#REF!,[63]BOP!$A$81:$IV$88</definedName>
    <definedName name="Z_CF25EF4E_FFAB_11D1_98B7_00C04FC96ABD_.wvu.Rows" hidden="1">[63]BOP!$A$36:$IV$36,[63]BOP!$A$44:$IV$44,[63]BOP!$A$59:$IV$59,[63]BOP!#REF!,[63]BOP!#REF!,[63]BOP!$A$79:$IV$79,[63]BOP!$A$81:$IV$88,[63]BOP!#REF!</definedName>
    <definedName name="Z_CF25EF4F_FFAB_11D1_98B7_00C04FC96ABD_.wvu.Rows" hidden="1">[63]BOP!$A$36:$IV$36,[63]BOP!$A$44:$IV$44,[63]BOP!$A$59:$IV$59,[63]BOP!#REF!,[63]BOP!#REF!,[63]BOP!$A$79:$IV$79,[63]BOP!$A$81:$IV$88</definedName>
    <definedName name="Z_CF25EF50_FFAB_11D1_98B7_00C04FC96ABD_.wvu.Rows" hidden="1">[63]BOP!$A$36:$IV$36,[63]BOP!$A$44:$IV$44,[63]BOP!$A$59:$IV$59,[63]BOP!#REF!,[63]BOP!#REF!,[63]BOP!$A$79:$IV$79,[63]BOP!#REF!</definedName>
    <definedName name="Z_CF25EF51_FFAB_11D1_98B7_00C04FC96ABD_.wvu.Rows" hidden="1">[63]BOP!$A$36:$IV$36,[63]BOP!$A$44:$IV$44,[63]BOP!$A$59:$IV$59,[63]BOP!#REF!,[63]BOP!#REF!,[63]BOP!$A$79:$IV$79,[63]BOP!$A$81:$IV$88,[63]BOP!#REF!</definedName>
    <definedName name="Z_CF25EF52_FFAB_11D1_98B7_00C04FC96ABD_.wvu.Rows" hidden="1">[63]BOP!$A$36:$IV$36,[63]BOP!$A$44:$IV$44,[63]BOP!$A$59:$IV$59,[63]BOP!#REF!,[63]BOP!#REF!,[63]BOP!$A$79:$IV$79,[63]BOP!$A$81:$IV$88,[63]BOP!#REF!</definedName>
    <definedName name="Z_CF25EF53_FFAB_11D1_98B7_00C04FC96ABD_.wvu.Rows" hidden="1">[63]BOP!$A$36:$IV$36,[63]BOP!$A$44:$IV$44,[63]BOP!$A$59:$IV$59,[63]BOP!#REF!,[63]BOP!#REF!,[63]BOP!$A$79:$IV$79,[63]BOP!$A$81:$IV$88,[63]BOP!#REF!</definedName>
    <definedName name="Z_CF25EF55_FFAB_11D1_98B7_00C04FC96ABD_.wvu.Rows" hidden="1">[63]BOP!$A$36:$IV$36,[63]BOP!$A$44:$IV$44,[63]BOP!$A$59:$IV$59,[63]BOP!#REF!,[63]BOP!#REF!,[63]BOP!$A$79:$IV$79,[63]BOP!$A$81:$IV$88,[63]BOP!#REF!,[63]BOP!#REF!</definedName>
    <definedName name="Z_CF25EF56_FFAB_11D1_98B7_00C04FC96ABD_.wvu.Rows" hidden="1">[63]BOP!$A$36:$IV$36,[63]BOP!$A$44:$IV$44,[63]BOP!$A$59:$IV$59,[63]BOP!#REF!,[63]BOP!#REF!,[63]BOP!$A$79:$IV$79,[63]BOP!$A$81:$IV$88,[63]BOP!#REF!,[63]BOP!#REF!</definedName>
    <definedName name="Z_CF25EF57_FFAB_11D1_98B7_00C04FC96ABD_.wvu.Rows" hidden="1">[63]BOP!$A$36:$IV$36,[63]BOP!$A$44:$IV$44,[63]BOP!$A$59:$IV$59,[63]BOP!#REF!,[63]BOP!#REF!,[63]BOP!$A$79:$IV$79</definedName>
    <definedName name="Z_E6B74681_BCE1_11D2_BFD1_00A02466506E_.wvu.PrintTitles" hidden="1">[106]SUMMARY!$B$1:$D$65536,[106]SUMMARY!$A$3:$IV$5</definedName>
    <definedName name="Z_EA8011E5_017A_11D2_98BD_00C04FC96ABD_.wvu.Rows" hidden="1">[63]BOP!$A$36:$IV$36,[63]BOP!$A$44:$IV$44,[63]BOP!$A$59:$IV$59,[63]BOP!#REF!,[63]BOP!#REF!,[63]BOP!$A$79:$IV$79,[63]BOP!$A$81:$IV$88</definedName>
    <definedName name="Z_EA8011E6_017A_11D2_98BD_00C04FC96ABD_.wvu.Rows" hidden="1">[63]BOP!$A$36:$IV$36,[63]BOP!$A$44:$IV$44,[63]BOP!$A$59:$IV$59,[63]BOP!#REF!,[63]BOP!#REF!,[63]BOP!$A$79:$IV$79,[63]BOP!#REF!</definedName>
    <definedName name="Z_EA8011E9_017A_11D2_98BD_00C04FC96ABD_.wvu.Rows" hidden="1">[63]BOP!$A$36:$IV$36,[63]BOP!$A$44:$IV$44,[63]BOP!$A$59:$IV$59,[63]BOP!#REF!,[63]BOP!#REF!,[63]BOP!$A$79:$IV$79,[63]BOP!$A$81:$IV$88,[63]BOP!#REF!</definedName>
    <definedName name="Z_EA8011EC_017A_11D2_98BD_00C04FC96ABD_.wvu.Rows" hidden="1">[63]BOP!$A$36:$IV$36,[63]BOP!$A$44:$IV$44,[63]BOP!$A$59:$IV$59,[63]BOP!#REF!,[63]BOP!#REF!,[63]BOP!$A$79:$IV$79,[63]BOP!$A$81:$IV$88,[63]BOP!#REF!,[63]BOP!#REF!</definedName>
    <definedName name="Z_EA86CE3A_00A2_11D2_98BC_00C04FC96ABD_.wvu.Rows" hidden="1">[63]BOP!$A$36:$IV$36,[63]BOP!$A$44:$IV$44,[63]BOP!$A$59:$IV$59,[63]BOP!#REF!,[63]BOP!#REF!,[63]BOP!$A$81:$IV$88</definedName>
    <definedName name="Z_EA86CE3B_00A2_11D2_98BC_00C04FC96ABD_.wvu.Rows" hidden="1">[63]BOP!$A$36:$IV$36,[63]BOP!$A$44:$IV$44,[63]BOP!$A$59:$IV$59,[63]BOP!#REF!,[63]BOP!#REF!,[63]BOP!$A$81:$IV$88</definedName>
    <definedName name="Z_EA86CE3C_00A2_11D2_98BC_00C04FC96ABD_.wvu.Rows" hidden="1">[63]BOP!$A$36:$IV$36,[63]BOP!$A$44:$IV$44,[63]BOP!$A$59:$IV$59,[63]BOP!#REF!,[63]BOP!#REF!,[63]BOP!$A$81:$IV$88</definedName>
    <definedName name="Z_EA86CE3D_00A2_11D2_98BC_00C04FC96ABD_.wvu.Rows" hidden="1">[63]BOP!$A$36:$IV$36,[63]BOP!$A$44:$IV$44,[63]BOP!$A$59:$IV$59,[63]BOP!#REF!,[63]BOP!#REF!,[63]BOP!$A$81:$IV$88</definedName>
    <definedName name="Z_EA86CE3E_00A2_11D2_98BC_00C04FC96ABD_.wvu.Rows" hidden="1">[63]BOP!$A$36:$IV$36,[63]BOP!$A$44:$IV$44,[63]BOP!$A$59:$IV$59,[63]BOP!#REF!,[63]BOP!#REF!,[63]BOP!$A$79:$IV$79,[63]BOP!$A$81:$IV$88,[63]BOP!#REF!</definedName>
    <definedName name="Z_EA86CE3F_00A2_11D2_98BC_00C04FC96ABD_.wvu.Rows" hidden="1">[63]BOP!$A$36:$IV$36,[63]BOP!$A$44:$IV$44,[63]BOP!$A$59:$IV$59,[63]BOP!#REF!,[63]BOP!#REF!,[63]BOP!$A$79:$IV$79,[63]BOP!$A$81:$IV$88</definedName>
    <definedName name="Z_EA86CE40_00A2_11D2_98BC_00C04FC96ABD_.wvu.Rows" hidden="1">[63]BOP!$A$36:$IV$36,[63]BOP!$A$44:$IV$44,[63]BOP!$A$59:$IV$59,[63]BOP!#REF!,[63]BOP!#REF!,[63]BOP!$A$79:$IV$79,[63]BOP!#REF!</definedName>
    <definedName name="Z_EA86CE41_00A2_11D2_98BC_00C04FC96ABD_.wvu.Rows" hidden="1">[63]BOP!$A$36:$IV$36,[63]BOP!$A$44:$IV$44,[63]BOP!$A$59:$IV$59,[63]BOP!#REF!,[63]BOP!#REF!,[63]BOP!$A$79:$IV$79,[63]BOP!$A$81:$IV$88,[63]BOP!#REF!</definedName>
    <definedName name="Z_EA86CE42_00A2_11D2_98BC_00C04FC96ABD_.wvu.Rows" hidden="1">[63]BOP!$A$36:$IV$36,[63]BOP!$A$44:$IV$44,[63]BOP!$A$59:$IV$59,[63]BOP!#REF!,[63]BOP!#REF!,[63]BOP!$A$79:$IV$79,[63]BOP!$A$81:$IV$88,[63]BOP!#REF!</definedName>
    <definedName name="Z_EA86CE43_00A2_11D2_98BC_00C04FC96ABD_.wvu.Rows" hidden="1">[63]BOP!$A$36:$IV$36,[63]BOP!$A$44:$IV$44,[63]BOP!$A$59:$IV$59,[63]BOP!#REF!,[63]BOP!#REF!,[63]BOP!$A$79:$IV$79,[63]BOP!$A$81:$IV$88,[63]BOP!#REF!</definedName>
    <definedName name="Z_EA86CE45_00A2_11D2_98BC_00C04FC96ABD_.wvu.Rows" hidden="1">[63]BOP!$A$36:$IV$36,[63]BOP!$A$44:$IV$44,[63]BOP!$A$59:$IV$59,[63]BOP!#REF!,[63]BOP!#REF!,[63]BOP!$A$79:$IV$79,[63]BOP!$A$81:$IV$88,[63]BOP!#REF!,[63]BOP!#REF!</definedName>
    <definedName name="Z_EA86CE46_00A2_11D2_98BC_00C04FC96ABD_.wvu.Rows" hidden="1">[63]BOP!$A$36:$IV$36,[63]BOP!$A$44:$IV$44,[63]BOP!$A$59:$IV$59,[63]BOP!#REF!,[63]BOP!#REF!,[63]BOP!$A$79:$IV$79,[63]BOP!$A$81:$IV$88,[63]BOP!#REF!,[63]BOP!#REF!</definedName>
    <definedName name="Z_EA86CE47_00A2_11D2_98BC_00C04FC96ABD_.wvu.Rows" hidden="1">[63]BOP!$A$36:$IV$36,[63]BOP!$A$44:$IV$44,[63]BOP!$A$59:$IV$59,[63]BOP!#REF!,[63]BOP!#REF!,[63]BOP!$A$79:$IV$79</definedName>
    <definedName name="zb" localSheetId="1" hidden="1">{"WEO",#N/A,FALSE,"T"}</definedName>
    <definedName name="zb" localSheetId="4" hidden="1">{"WEO",#N/A,FALSE,"T"}</definedName>
    <definedName name="zb" localSheetId="5" hidden="1">{"WEO",#N/A,FALSE,"T"}</definedName>
    <definedName name="zb" hidden="1">{"WEO",#N/A,FALSE,"T"}</definedName>
    <definedName name="zc" localSheetId="1" hidden="1">{"Tab1",#N/A,FALSE,"P";"Tab2",#N/A,FALSE,"P"}</definedName>
    <definedName name="zc" localSheetId="4" hidden="1">{"Tab1",#N/A,FALSE,"P";"Tab2",#N/A,FALSE,"P"}</definedName>
    <definedName name="zc" localSheetId="5" hidden="1">{"Tab1",#N/A,FALSE,"P";"Tab2",#N/A,FALSE,"P"}</definedName>
    <definedName name="zc" hidden="1">{"Tab1",#N/A,FALSE,"P";"Tab2",#N/A,FALSE,"P"}</definedName>
    <definedName name="zczxcz" localSheetId="1" hidden="1">{"Tab1",#N/A,FALSE,"P";"Tab2",#N/A,FALSE,"P"}</definedName>
    <definedName name="zczxcz" localSheetId="4" hidden="1">{"Tab1",#N/A,FALSE,"P";"Tab2",#N/A,FALSE,"P"}</definedName>
    <definedName name="zczxcz" localSheetId="5" hidden="1">{"Tab1",#N/A,FALSE,"P";"Tab2",#N/A,FALSE,"P"}</definedName>
    <definedName name="zczxcz" hidden="1">{"Tab1",#N/A,FALSE,"P";"Tab2",#N/A,FALSE,"P"}</definedName>
    <definedName name="zio" localSheetId="1" hidden="1">{"Tab1",#N/A,FALSE,"P";"Tab2",#N/A,FALSE,"P"}</definedName>
    <definedName name="zio" localSheetId="4" hidden="1">{"Tab1",#N/A,FALSE,"P";"Tab2",#N/A,FALSE,"P"}</definedName>
    <definedName name="zio" localSheetId="5" hidden="1">{"Tab1",#N/A,FALSE,"P";"Tab2",#N/A,FALSE,"P"}</definedName>
    <definedName name="zio" hidden="1">{"Tab1",#N/A,FALSE,"P";"Tab2",#N/A,FALSE,"P"}</definedName>
    <definedName name="zj" localSheetId="1" hidden="1">{TRUE,TRUE,-0.5,-14.75,603,387,FALSE,TRUE,TRUE,TRUE,0,1,2,1,2,1,1,4,TRUE,TRUE,3,TRUE,1,TRUE,75,"Swvu.Print.","ACwvu.Print.",#N/A,FALSE,FALSE,1,0.75,0.6,0.5,1,"","",TRUE,FALSE,TRUE,FALSE,1,#N/A,1,1,#DIV/0!,FALSE,"Rwvu.Print.",#N/A,FALSE,FALSE,FALSE,1,65532,300,FALSE,FALSE,TRUE,TRUE,TRUE}</definedName>
    <definedName name="zj" localSheetId="4" hidden="1">{TRUE,TRUE,-0.5,-14.75,603,387,FALSE,TRUE,TRUE,TRUE,0,1,2,1,2,1,1,4,TRUE,TRUE,3,TRUE,1,TRUE,75,"Swvu.Print.","ACwvu.Print.",#N/A,FALSE,FALSE,1,0.75,0.6,0.5,1,"","",TRUE,FALSE,TRUE,FALSE,1,#N/A,1,1,#DIV/0!,FALSE,"Rwvu.Print.",#N/A,FALSE,FALSE,FALSE,1,65532,300,FALSE,FALSE,TRUE,TRUE,TRUE}</definedName>
    <definedName name="zj" localSheetId="5"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1" hidden="1">{"Minpmon",#N/A,FALSE,"Monthinput"}</definedName>
    <definedName name="zv" localSheetId="4" hidden="1">{"Minpmon",#N/A,FALSE,"Monthinput"}</definedName>
    <definedName name="zv" localSheetId="5" hidden="1">{"Minpmon",#N/A,FALSE,"Monthinput"}</definedName>
    <definedName name="zv" hidden="1">{"Minpmon",#N/A,FALSE,"Monthinput"}</definedName>
    <definedName name="zx" localSheetId="1" hidden="1">{"Tab1",#N/A,FALSE,"P";"Tab2",#N/A,FALSE,"P"}</definedName>
    <definedName name="zx" localSheetId="4" hidden="1">{"Tab1",#N/A,FALSE,"P";"Tab2",#N/A,FALSE,"P"}</definedName>
    <definedName name="zx" localSheetId="5" hidden="1">{"Tab1",#N/A,FALSE,"P";"Tab2",#N/A,FALSE,"P"}</definedName>
    <definedName name="zx" hidden="1">{"Tab1",#N/A,FALSE,"P";"Tab2",#N/A,FALSE,"P"}</definedName>
    <definedName name="zxc" localSheetId="1" hidden="1">{"Tab1",#N/A,FALSE,"P";"Tab2",#N/A,FALSE,"P"}</definedName>
    <definedName name="zxc" localSheetId="4" hidden="1">{"Tab1",#N/A,FALSE,"P";"Tab2",#N/A,FALSE,"P"}</definedName>
    <definedName name="zxc" localSheetId="5" hidden="1">{"Tab1",#N/A,FALSE,"P";"Tab2",#N/A,FALSE,"P"}</definedName>
    <definedName name="zxc" hidden="1">{"Tab1",#N/A,FALSE,"P";"Tab2",#N/A,FALSE,"P"}</definedName>
    <definedName name="zxcv" localSheetId="1" hidden="1">{"Tab1",#N/A,FALSE,"P";"Tab2",#N/A,FALSE,"P"}</definedName>
    <definedName name="zxcv" localSheetId="4" hidden="1">{"Tab1",#N/A,FALSE,"P";"Tab2",#N/A,FALSE,"P"}</definedName>
    <definedName name="zxcv" localSheetId="5" hidden="1">{"Tab1",#N/A,FALSE,"P";"Tab2",#N/A,FALSE,"P"}</definedName>
    <definedName name="zxcv" hidden="1">{"Tab1",#N/A,FALSE,"P";"Tab2",#N/A,FALSE,"P"}</definedName>
    <definedName name="zz" localSheetId="1" hidden="1">{"Tab1",#N/A,FALSE,"P";"Tab2",#N/A,FALSE,"P"}</definedName>
    <definedName name="zz" localSheetId="4" hidden="1">{"Tab1",#N/A,FALSE,"P";"Tab2",#N/A,FALSE,"P"}</definedName>
    <definedName name="zz" localSheetId="5" hidden="1">{"Tab1",#N/A,FALSE,"P";"Tab2",#N/A,FALSE,"P"}</definedName>
    <definedName name="zz" hidden="1">{"Tab1",#N/A,FALSE,"P";"Tab2",#N/A,FALSE,"P"}</definedName>
    <definedName name="zzz" localSheetId="1" hidden="1">{"Minpmon",#N/A,FALSE,"Monthinput"}</definedName>
    <definedName name="zzz" localSheetId="4" hidden="1">{"Minpmon",#N/A,FALSE,"Monthinput"}</definedName>
    <definedName name="zzz" localSheetId="5" hidden="1">{"Minpmon",#N/A,FALSE,"Monthinput"}</definedName>
    <definedName name="zzz" hidden="1">#REF!</definedName>
    <definedName name="zzz.com" localSheetId="1" hidden="1">{#N/A,#N/A,FALSE,"Title Page";#N/A,#N/A,FALSE,"Conclusions";#N/A,#N/A,FALSE,"Assum.";#N/A,#N/A,FALSE,"Sun  DCF-WC-Dep";#N/A,#N/A,FALSE,"MarketValue";#N/A,#N/A,FALSE,"BalSheet";#N/A,#N/A,FALSE,"WACC";#N/A,#N/A,FALSE,"PC+ Info.";#N/A,#N/A,FALSE,"PC+Info_2"}</definedName>
    <definedName name="zzz.com" localSheetId="4"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 name="zzzz" localSheetId="1" hidden="1">{"Tab1",#N/A,FALSE,"P";"Tab2",#N/A,FALSE,"P"}</definedName>
    <definedName name="zzzz" localSheetId="4" hidden="1">{"Tab1",#N/A,FALSE,"P";"Tab2",#N/A,FALSE,"P"}</definedName>
    <definedName name="zzzz" localSheetId="5"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0" l="1"/>
  <c r="H8" i="10"/>
  <c r="F8" i="10"/>
  <c r="E11" i="10"/>
  <c r="E14" i="10" l="1"/>
  <c r="H11" i="10"/>
  <c r="F14" i="10"/>
  <c r="E9" i="10"/>
  <c r="I11" i="10"/>
  <c r="I8" i="10"/>
  <c r="F9" i="10"/>
  <c r="H14" i="10"/>
  <c r="E12" i="10"/>
  <c r="I14" i="10"/>
  <c r="F11" i="10"/>
  <c r="H9" i="10"/>
  <c r="F12" i="10"/>
  <c r="I9" i="10"/>
  <c r="E15" i="10"/>
  <c r="H12" i="10"/>
  <c r="F15" i="10"/>
  <c r="E10" i="10"/>
  <c r="I12" i="10"/>
  <c r="F10" i="10"/>
  <c r="H15" i="10"/>
  <c r="E8" i="10"/>
  <c r="M19" i="10" s="1"/>
  <c r="E13" i="10"/>
  <c r="I15" i="10"/>
  <c r="H10" i="10"/>
  <c r="F13" i="10"/>
  <c r="I10" i="10"/>
  <c r="H13" i="10"/>
  <c r="N20" i="10" l="1"/>
  <c r="N19" i="10"/>
  <c r="B10" i="9" l="1"/>
  <c r="B11" i="9" s="1"/>
  <c r="B12" i="9" s="1"/>
  <c r="B13" i="9" s="1"/>
  <c r="B14" i="9" s="1"/>
  <c r="B15" i="9" s="1"/>
  <c r="B16" i="9" s="1"/>
  <c r="B17" i="9" s="1"/>
  <c r="B18" i="9" s="1"/>
  <c r="B19" i="9" s="1"/>
  <c r="B20" i="9" s="1"/>
  <c r="B21" i="9" s="1"/>
  <c r="B22" i="9" s="1"/>
  <c r="B23" i="9" s="1"/>
  <c r="B24" i="9" s="1"/>
  <c r="B25" i="9" s="1"/>
  <c r="B26" i="9" s="1"/>
  <c r="B27" i="9" s="1"/>
  <c r="B28" i="9" s="1"/>
  <c r="B29" i="9" s="1"/>
  <c r="B30" i="9" s="1"/>
  <c r="B31" i="9" s="1"/>
  <c r="L8" i="9"/>
  <c r="P8" i="9" s="1"/>
  <c r="P7" i="9" s="1"/>
  <c r="I8" i="9"/>
  <c r="M8" i="9" s="1"/>
  <c r="H8" i="9"/>
  <c r="G8" i="9"/>
  <c r="G7" i="9" s="1"/>
  <c r="I7" i="9"/>
  <c r="H7" i="9"/>
  <c r="E7" i="9"/>
  <c r="D7" i="9"/>
  <c r="C7" i="9"/>
  <c r="I6" i="9"/>
  <c r="M6" i="9" s="1"/>
  <c r="Q6" i="9" s="1"/>
  <c r="H6" i="9"/>
  <c r="L6" i="9" s="1"/>
  <c r="P6" i="9" s="1"/>
  <c r="G6" i="9"/>
  <c r="K6" i="9" s="1"/>
  <c r="O6" i="9" s="1"/>
  <c r="O31" i="8"/>
  <c r="N30" i="8"/>
  <c r="O30" i="8" s="1"/>
  <c r="N29" i="8"/>
  <c r="O29" i="8" s="1"/>
  <c r="N28" i="8"/>
  <c r="O28" i="8" s="1"/>
  <c r="N27" i="8"/>
  <c r="O27" i="8" s="1"/>
  <c r="N26" i="8"/>
  <c r="O26" i="8" s="1"/>
  <c r="N25" i="8"/>
  <c r="O25" i="8" s="1"/>
  <c r="N24" i="8"/>
  <c r="O24" i="8" s="1"/>
  <c r="N23" i="8"/>
  <c r="O23" i="8" s="1"/>
  <c r="N22" i="8"/>
  <c r="O22" i="8" s="1"/>
  <c r="N21" i="8"/>
  <c r="O21" i="8" s="1"/>
  <c r="N20" i="8"/>
  <c r="O20" i="8" s="1"/>
  <c r="N19" i="8"/>
  <c r="O19" i="8" s="1"/>
  <c r="N18" i="8"/>
  <c r="O18" i="8" s="1"/>
  <c r="N17" i="8"/>
  <c r="O17" i="8" s="1"/>
  <c r="N16" i="8"/>
  <c r="O16" i="8" s="1"/>
  <c r="N15" i="8"/>
  <c r="O15" i="8" s="1"/>
  <c r="N14" i="8"/>
  <c r="O14" i="8" s="1"/>
  <c r="N13" i="8"/>
  <c r="O13" i="8" s="1"/>
  <c r="N12" i="8"/>
  <c r="O12" i="8" s="1"/>
  <c r="N11" i="8"/>
  <c r="O11" i="8" s="1"/>
  <c r="N10" i="8"/>
  <c r="O10" i="8" s="1"/>
  <c r="N9" i="8"/>
  <c r="O9" i="8" s="1"/>
  <c r="N8" i="8"/>
  <c r="O8" i="8" s="1"/>
  <c r="O31" i="7"/>
  <c r="N30" i="7"/>
  <c r="O30" i="7" s="1"/>
  <c r="N29" i="7"/>
  <c r="O29" i="7" s="1"/>
  <c r="O28" i="7"/>
  <c r="N28" i="7"/>
  <c r="N27" i="7"/>
  <c r="O27" i="7" s="1"/>
  <c r="N26" i="7"/>
  <c r="O26" i="7" s="1"/>
  <c r="N25" i="7"/>
  <c r="O25" i="7" s="1"/>
  <c r="O24" i="7"/>
  <c r="N24" i="7"/>
  <c r="N23" i="7"/>
  <c r="O23" i="7" s="1"/>
  <c r="N22" i="7"/>
  <c r="O22" i="7" s="1"/>
  <c r="N21" i="7"/>
  <c r="O21" i="7" s="1"/>
  <c r="O20" i="7"/>
  <c r="N20" i="7"/>
  <c r="N19" i="7"/>
  <c r="O19" i="7" s="1"/>
  <c r="N18" i="7"/>
  <c r="O18" i="7" s="1"/>
  <c r="N17" i="7"/>
  <c r="O17" i="7" s="1"/>
  <c r="O16" i="7"/>
  <c r="N16" i="7"/>
  <c r="N15" i="7"/>
  <c r="O15" i="7" s="1"/>
  <c r="N14" i="7"/>
  <c r="O14" i="7" s="1"/>
  <c r="N13" i="7"/>
  <c r="O13" i="7" s="1"/>
  <c r="O12" i="7"/>
  <c r="N12" i="7"/>
  <c r="N11" i="7"/>
  <c r="O11" i="7" s="1"/>
  <c r="N10" i="7"/>
  <c r="O10" i="7" s="1"/>
  <c r="N9" i="7"/>
  <c r="O9" i="7" s="1"/>
  <c r="O8" i="7"/>
  <c r="N8" i="7"/>
  <c r="E31" i="6"/>
  <c r="E32" i="6" s="1"/>
  <c r="E33" i="6" s="1"/>
  <c r="E34" i="6" s="1"/>
  <c r="E35" i="6" s="1"/>
  <c r="E36" i="6" s="1"/>
  <c r="E37" i="6" s="1"/>
  <c r="E38" i="6" s="1"/>
  <c r="D31" i="6"/>
  <c r="D32" i="6" s="1"/>
  <c r="D33" i="6" s="1"/>
  <c r="D34" i="6" s="1"/>
  <c r="D35" i="6" s="1"/>
  <c r="D36" i="6" s="1"/>
  <c r="D37" i="6" s="1"/>
  <c r="D38" i="6" s="1"/>
  <c r="C31" i="6"/>
  <c r="C32" i="6" s="1"/>
  <c r="C33" i="6" s="1"/>
  <c r="C34" i="6" s="1"/>
  <c r="C35" i="6" s="1"/>
  <c r="C36" i="6" s="1"/>
  <c r="C37" i="6" s="1"/>
  <c r="C38" i="6" s="1"/>
  <c r="E11" i="6"/>
  <c r="E12" i="6" s="1"/>
  <c r="E13" i="6" s="1"/>
  <c r="E14" i="6" s="1"/>
  <c r="E15" i="6" s="1"/>
  <c r="E16" i="6" s="1"/>
  <c r="E17" i="6" s="1"/>
  <c r="C10" i="6"/>
  <c r="C11" i="6" s="1"/>
  <c r="C12" i="6" s="1"/>
  <c r="C13" i="6" s="1"/>
  <c r="C14" i="6" s="1"/>
  <c r="C15" i="6" s="1"/>
  <c r="C16" i="6" s="1"/>
  <c r="C17" i="6" s="1"/>
  <c r="N25" i="5"/>
  <c r="N24" i="5"/>
  <c r="N23" i="5"/>
  <c r="N22" i="5"/>
  <c r="N21" i="5"/>
  <c r="N20" i="5"/>
  <c r="N19" i="5"/>
  <c r="N18" i="5"/>
  <c r="N17" i="5"/>
  <c r="N16" i="5"/>
  <c r="N15" i="5"/>
  <c r="A15" i="5"/>
  <c r="A16" i="5" s="1"/>
  <c r="A17" i="5" s="1"/>
  <c r="A18" i="5" s="1"/>
  <c r="A19" i="5" s="1"/>
  <c r="A20" i="5" s="1"/>
  <c r="N14" i="5"/>
  <c r="N13" i="5"/>
  <c r="N12" i="5"/>
  <c r="N11" i="5"/>
  <c r="N10" i="5"/>
  <c r="Q9" i="5"/>
  <c r="P9" i="5"/>
  <c r="O9" i="5"/>
  <c r="N9" i="5"/>
  <c r="C9" i="5"/>
  <c r="C10" i="5" s="1"/>
  <c r="C11" i="5" s="1"/>
  <c r="C12" i="5" s="1"/>
  <c r="C13" i="5" s="1"/>
  <c r="C14" i="5" s="1"/>
  <c r="C15" i="5" s="1"/>
  <c r="C16" i="5" s="1"/>
  <c r="C17" i="5" s="1"/>
  <c r="C18" i="5" s="1"/>
  <c r="C19" i="5" s="1"/>
  <c r="C20" i="5" s="1"/>
  <c r="C21" i="5" s="1"/>
  <c r="C22" i="5" s="1"/>
  <c r="C23" i="5" s="1"/>
  <c r="C24" i="5" s="1"/>
  <c r="C25" i="5" s="1"/>
  <c r="Q8" i="5"/>
  <c r="P8" i="5"/>
  <c r="O8" i="5"/>
  <c r="N8" i="5"/>
  <c r="M7" i="9" l="1"/>
  <c r="Q8" i="9"/>
  <c r="Q7" i="9" s="1"/>
  <c r="L7" i="9"/>
  <c r="K8" i="9"/>
  <c r="K7" i="9" l="1"/>
  <c r="O8" i="9"/>
  <c r="O7" i="9" s="1"/>
</calcChain>
</file>

<file path=xl/sharedStrings.xml><?xml version="1.0" encoding="utf-8"?>
<sst xmlns="http://schemas.openxmlformats.org/spreadsheetml/2006/main" count="121" uniqueCount="70">
  <si>
    <t>Índice de gráficos</t>
  </si>
  <si>
    <t>PROYECCIÓN INERCIAL DEUDA (%PIB), BANDAS DE INCERTIDUMBRE Y ESCENARIOS DE ESTRÉS</t>
  </si>
  <si>
    <t>Proyección inercial</t>
  </si>
  <si>
    <t>P 47 %</t>
  </si>
  <si>
    <t>Escenario de menor saldo primario</t>
  </si>
  <si>
    <t>Escenario adverso del diferencial ‘i-g’</t>
  </si>
  <si>
    <t>Escenario de “estrés financiero”</t>
  </si>
  <si>
    <t>40-60%</t>
  </si>
  <si>
    <t>30-70%</t>
  </si>
  <si>
    <t>20-80%</t>
  </si>
  <si>
    <t>10-90%</t>
  </si>
  <si>
    <t>Fuente: AIReF</t>
  </si>
  <si>
    <t>VALOR DE LAS MEDIDAS (PUNTOS PIB) DEL ESCENARIO MÁS RESTRICTIVO (I-G)</t>
  </si>
  <si>
    <t>Medidas en t</t>
  </si>
  <si>
    <t>Medidas acumuladas t-1</t>
  </si>
  <si>
    <t>Ajuste de un plan a 4 años</t>
  </si>
  <si>
    <t>Ajuste de un plan a 7 años</t>
  </si>
  <si>
    <t>TRAYECTORIA TÉCNICA DEUDA (%PIB), BANDAS DE INCERTIDUMBRE Y ESCENARIOS DE ESTRÉS MÁS ADVERSO</t>
  </si>
  <si>
    <t>Trayectoria de referencia</t>
  </si>
  <si>
    <t>Escenario más restrictivo (i-g)</t>
  </si>
  <si>
    <t>P 83 %</t>
  </si>
  <si>
    <t>P 81 %</t>
  </si>
  <si>
    <r>
      <t xml:space="preserve">GRÁFICO x. </t>
    </r>
    <r>
      <rPr>
        <sz val="10"/>
        <color theme="4"/>
        <rFont val="Century Gothic"/>
        <family val="2"/>
      </rPr>
      <t>DEUDA (%PIB)</t>
    </r>
  </si>
  <si>
    <t>ESP</t>
  </si>
  <si>
    <t>MAL_R</t>
  </si>
  <si>
    <t>PRI_R</t>
  </si>
  <si>
    <t>DEF_R</t>
  </si>
  <si>
    <t>INP_R</t>
  </si>
  <si>
    <t>Inercial</t>
  </si>
  <si>
    <t>Trayectoria de referencia, plan a 4 años</t>
  </si>
  <si>
    <t>Trayectoria de referencia, plan a 7 años</t>
  </si>
  <si>
    <t>S01</t>
  </si>
  <si>
    <t>S02</t>
  </si>
  <si>
    <t xml:space="preserve">                                                                                                                                                                                                                                                                                                                                                                                                                                                                                                                                                                                                                                                                                                                                                                                                                                                                                                                                                                                                                                                                                                                                                                                                                                                                                                                                                                                                                                                                                                                                                                                                                                                                                                                                                                                                                                                                                                                                                                                                                                                                                                                                                                                                                                                                                                                                                                                                                                                                                                                                                                                                                                                                                                                                                                                                                                                                                                                                                                                                                                                                                                                                                                                                                                                                                                                                                                                                                                                                                                                                                                                                                                                                                                                                                                                                                                                                                                                                                                                                                                                                                                                                                                                                                                                                                                                                                                                                                                                                                                                                                                                                                                                                                                                                                                             </t>
  </si>
  <si>
    <t>Plan 4 años</t>
  </si>
  <si>
    <t>Plan 7 años</t>
  </si>
  <si>
    <t>4 años</t>
  </si>
  <si>
    <t>7 años</t>
  </si>
  <si>
    <t>Requerimiento</t>
  </si>
  <si>
    <t>Ajuste</t>
  </si>
  <si>
    <t>Deuda (% PIB) 2038</t>
  </si>
  <si>
    <t>Deuda (% PIB) 2041</t>
  </si>
  <si>
    <t>Ajuste alcanzar 3% déficil</t>
  </si>
  <si>
    <t>Ajuste salvaguarda deuda</t>
  </si>
  <si>
    <t>Ajuste salvaguarda déficit</t>
  </si>
  <si>
    <t>Ajuste proyec. estocásticas</t>
  </si>
  <si>
    <t>Deuda 2023</t>
  </si>
  <si>
    <t>Misma tasa todas las AAPP</t>
  </si>
  <si>
    <t>CCLL</t>
  </si>
  <si>
    <t>CCAA</t>
  </si>
  <si>
    <t>FSS</t>
  </si>
  <si>
    <t>AC</t>
  </si>
  <si>
    <t>Escenario central</t>
  </si>
  <si>
    <t>Gráfico 13. Saldo AAPP en 2028 (% PIB)</t>
  </si>
  <si>
    <t>TOTAL</t>
  </si>
  <si>
    <t>Gráfico 12. Gasto primario neto de medidas de ingresos (% var promedio anual 2024 – 2028)</t>
  </si>
  <si>
    <t>AAPP</t>
  </si>
  <si>
    <t>2024-2028</t>
  </si>
  <si>
    <t>2019-2023</t>
  </si>
  <si>
    <t>2015-2019</t>
  </si>
  <si>
    <t>Gráfico 11. Desglose por subsectores de la evolución del gasto primario neto de medidas de ingresos (% var)</t>
  </si>
  <si>
    <t>% var variable relevante</t>
  </si>
  <si>
    <t>Gráfico 10. Evolución del gasto primario neto de medidas de ingresos (%var)</t>
  </si>
  <si>
    <t>incertidumbre a partir de 2028</t>
  </si>
  <si>
    <t>Gráfico 1a. Escenario inercial de evolución de la deuda con bandas de</t>
  </si>
  <si>
    <t>Gráfico 1b. Escenario inercial de evolución de la deuda y escenarios más desfavorables a partir de 2028</t>
  </si>
  <si>
    <t>Proyección inercial y trayectorias de referencia en un plan de ajuste de 0,63 puntos de PIB a 4 años y de 0,43 puntos a 7 años</t>
  </si>
  <si>
    <t>Gráfico 5. Ajustes necesarios para satisfacer los distintos requerimientos del nuevo marco bajo un plan a 4 y 7 años</t>
  </si>
  <si>
    <t>Gráfico 6. Saldo estructural en 2019, % PIB potencial</t>
  </si>
  <si>
    <t>Gráfico 7. Revisiones en los ajustes fiscales planeados a un año y tres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</si>
</sst>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Aptos Narrow"/>
      <family val="2"/>
      <scheme val="minor"/>
    </font>
    <font>
      <sz val="8"/>
      <color theme="1"/>
      <name val="Trebuchet MS"/>
      <family val="2"/>
    </font>
    <font>
      <u/>
      <sz val="11"/>
      <color theme="10"/>
      <name val="Aptos Narrow"/>
      <family val="2"/>
      <scheme val="minor"/>
    </font>
    <font>
      <sz val="10"/>
      <color theme="1"/>
      <name val="Trebuchet MS"/>
      <family val="2"/>
    </font>
    <font>
      <sz val="10"/>
      <color theme="4"/>
      <name val="Century Gothic"/>
      <family val="2"/>
    </font>
    <font>
      <sz val="8"/>
      <color rgb="FF0070C0"/>
      <name val="Trebuchet MS"/>
      <family val="2"/>
    </font>
    <font>
      <b/>
      <sz val="9"/>
      <color theme="0"/>
      <name val="Trebuchet MS"/>
      <family val="2"/>
    </font>
    <font>
      <b/>
      <sz val="10"/>
      <name val="Trebuchet MS"/>
      <family val="2"/>
    </font>
    <font>
      <sz val="10"/>
      <color theme="6" tint="-0.249977111117893"/>
      <name val="Trebuchet MS"/>
      <family val="2"/>
    </font>
    <font>
      <sz val="12"/>
      <color theme="1"/>
      <name val="Aptos Narrow"/>
      <family val="2"/>
      <scheme val="minor"/>
    </font>
    <font>
      <sz val="9"/>
      <color theme="0" tint="-0.249977111117893"/>
      <name val="Trebuchet MS"/>
      <family val="2"/>
    </font>
    <font>
      <sz val="9"/>
      <color theme="1"/>
      <name val="Century Gothic"/>
      <family val="2"/>
    </font>
    <font>
      <sz val="8"/>
      <color theme="0"/>
      <name val="Century Gothic"/>
      <family val="2"/>
    </font>
    <font>
      <sz val="8"/>
      <name val="Trebuchet MS"/>
      <family val="2"/>
    </font>
    <font>
      <sz val="8"/>
      <color theme="0" tint="-0.249977111117893"/>
      <name val="Trebuchet MS"/>
      <family val="2"/>
    </font>
    <font>
      <sz val="10"/>
      <color theme="1"/>
      <name val="Arial"/>
      <family val="2"/>
    </font>
    <font>
      <sz val="10"/>
      <name val="Arial"/>
      <family val="2"/>
    </font>
    <font>
      <sz val="10"/>
      <color theme="4" tint="-0.249977111117893"/>
      <name val="Trebuchet MS"/>
      <family val="2"/>
    </font>
    <font>
      <sz val="10"/>
      <name val="Century Gothic"/>
      <family val="2"/>
    </font>
    <font>
      <sz val="8"/>
      <color theme="4"/>
      <name val="Trebuchet MS"/>
      <family val="2"/>
    </font>
    <font>
      <sz val="11"/>
      <color theme="1"/>
      <name val="Century Gothic"/>
      <family val="2"/>
    </font>
    <font>
      <sz val="11"/>
      <name val="Century Gothic"/>
      <family val="2"/>
    </font>
    <font>
      <b/>
      <sz val="12"/>
      <name val="Century Gothic"/>
      <family val="2"/>
    </font>
    <font>
      <b/>
      <sz val="11"/>
      <name val="Century Gothic"/>
      <family val="2"/>
    </font>
    <font>
      <b/>
      <sz val="11"/>
      <color rgb="FF83082A"/>
      <name val="Century Gothic"/>
      <family val="2"/>
    </font>
    <font>
      <sz val="11"/>
      <color theme="1"/>
      <name val="Aptos Narrow"/>
      <family val="2"/>
      <scheme val="minor"/>
    </font>
    <font>
      <sz val="14"/>
      <color theme="1"/>
      <name val="Gill Sans MT"/>
      <family val="2"/>
    </font>
    <font>
      <b/>
      <sz val="14"/>
      <color theme="1"/>
      <name val="Gill Sans MT"/>
      <family val="2"/>
    </font>
    <font>
      <sz val="8"/>
      <color theme="1"/>
      <name val="Gill Sans MT"/>
      <family val="2"/>
    </font>
    <font>
      <sz val="14"/>
      <color theme="0"/>
      <name val="Gill Sans MT"/>
      <family val="2"/>
    </font>
    <font>
      <b/>
      <sz val="12"/>
      <color theme="1"/>
      <name val="Gill Sans MT"/>
      <family val="2"/>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s>
  <borders count="10">
    <border>
      <left/>
      <right/>
      <top/>
      <bottom/>
      <diagonal/>
    </border>
    <border>
      <left/>
      <right style="thin">
        <color indexed="9"/>
      </right>
      <top/>
      <bottom/>
      <diagonal/>
    </border>
    <border>
      <left style="thin">
        <color theme="0" tint="-0.14996795556505021"/>
      </left>
      <right style="thin">
        <color theme="0" tint="-0.14996795556505021"/>
      </right>
      <top/>
      <bottom/>
      <diagonal/>
    </border>
    <border>
      <left style="thin">
        <color theme="0" tint="-4.9989318521683403E-2"/>
      </left>
      <right style="thin">
        <color theme="0" tint="-4.9989318521683403E-2"/>
      </right>
      <top style="thin">
        <color theme="2" tint="-0.749961851863155"/>
      </top>
      <bottom/>
      <diagonal/>
    </border>
    <border>
      <left/>
      <right style="thin">
        <color theme="0" tint="-0.14996795556505021"/>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2" fillId="0" borderId="0" applyNumberForma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9" fillId="0" borderId="0" applyFont="0" applyFill="0" applyBorder="0" applyAlignment="0" applyProtection="0"/>
    <xf numFmtId="0" fontId="1" fillId="0" borderId="0"/>
    <xf numFmtId="0" fontId="15" fillId="0" borderId="0"/>
    <xf numFmtId="0" fontId="16" fillId="0" borderId="0"/>
    <xf numFmtId="0" fontId="9" fillId="0" borderId="0"/>
    <xf numFmtId="0" fontId="1" fillId="0" borderId="0"/>
    <xf numFmtId="9" fontId="3" fillId="0" borderId="0" applyFont="0" applyFill="0" applyBorder="0" applyAlignment="0" applyProtection="0"/>
    <xf numFmtId="9" fontId="25" fillId="0" borderId="0" applyFont="0" applyFill="0" applyBorder="0" applyAlignment="0" applyProtection="0"/>
  </cellStyleXfs>
  <cellXfs count="68">
    <xf numFmtId="0" fontId="0" fillId="0" borderId="0" xfId="0"/>
    <xf numFmtId="0" fontId="2" fillId="0" borderId="0" xfId="1"/>
    <xf numFmtId="0" fontId="3" fillId="0" borderId="0" xfId="2"/>
    <xf numFmtId="0" fontId="4" fillId="2" borderId="0" xfId="0" applyFont="1" applyFill="1"/>
    <xf numFmtId="0" fontId="5" fillId="0" borderId="0" xfId="3" applyFont="1" applyAlignment="1">
      <alignment horizontal="center" vertical="top" wrapText="1"/>
    </xf>
    <xf numFmtId="0" fontId="5" fillId="0" borderId="0" xfId="4" applyFont="1" applyAlignment="1">
      <alignment horizontal="center" vertical="top" wrapText="1"/>
    </xf>
    <xf numFmtId="0" fontId="6" fillId="3" borderId="1" xfId="2" applyFont="1" applyFill="1" applyBorder="1" applyAlignment="1">
      <alignment horizontal="center" vertical="center" wrapText="1"/>
    </xf>
    <xf numFmtId="0" fontId="3" fillId="0" borderId="0" xfId="2" applyAlignment="1">
      <alignment horizontal="center" vertical="center"/>
    </xf>
    <xf numFmtId="9" fontId="7" fillId="0" borderId="0" xfId="5" applyFont="1" applyAlignment="1">
      <alignment horizontal="center" vertical="center"/>
    </xf>
    <xf numFmtId="164" fontId="8" fillId="0" borderId="0" xfId="5" applyNumberFormat="1" applyFont="1"/>
    <xf numFmtId="164" fontId="10" fillId="2" borderId="2" xfId="6" applyNumberFormat="1" applyFont="1" applyFill="1" applyBorder="1" applyAlignment="1">
      <alignment horizontal="center" vertical="center"/>
    </xf>
    <xf numFmtId="0" fontId="6" fillId="3" borderId="1" xfId="2" applyFont="1" applyFill="1" applyBorder="1" applyAlignment="1">
      <alignment horizontal="center" vertical="center"/>
    </xf>
    <xf numFmtId="164" fontId="3" fillId="0" borderId="0" xfId="2" applyNumberFormat="1"/>
    <xf numFmtId="164" fontId="3" fillId="0" borderId="0" xfId="2" applyNumberFormat="1" applyAlignment="1">
      <alignment horizontal="center" vertical="center"/>
    </xf>
    <xf numFmtId="0" fontId="3" fillId="0" borderId="0" xfId="2" applyAlignment="1">
      <alignment horizontal="center"/>
    </xf>
    <xf numFmtId="0" fontId="11" fillId="0" borderId="0" xfId="7" applyFont="1"/>
    <xf numFmtId="164" fontId="0" fillId="0" borderId="0" xfId="0" applyNumberFormat="1"/>
    <xf numFmtId="164" fontId="3" fillId="0" borderId="0" xfId="0" applyNumberFormat="1" applyFont="1" applyAlignment="1">
      <alignment vertical="center"/>
    </xf>
    <xf numFmtId="0" fontId="1" fillId="0" borderId="0" xfId="7"/>
    <xf numFmtId="0" fontId="12" fillId="4" borderId="0" xfId="0" applyFont="1" applyFill="1" applyAlignment="1">
      <alignment horizontal="center" vertical="center" wrapText="1"/>
    </xf>
    <xf numFmtId="4" fontId="13" fillId="0" borderId="0" xfId="0" applyNumberFormat="1" applyFont="1"/>
    <xf numFmtId="4" fontId="14" fillId="0" borderId="0" xfId="0" applyNumberFormat="1" applyFont="1"/>
    <xf numFmtId="0" fontId="12" fillId="4" borderId="0" xfId="0" applyFont="1" applyFill="1" applyAlignment="1">
      <alignment horizontal="center" vertical="center"/>
    </xf>
    <xf numFmtId="0" fontId="15" fillId="0" borderId="0" xfId="8"/>
    <xf numFmtId="0" fontId="3" fillId="0" borderId="0" xfId="0" applyFont="1"/>
    <xf numFmtId="164" fontId="16" fillId="0" borderId="0" xfId="9" applyNumberFormat="1"/>
    <xf numFmtId="17" fontId="16" fillId="0" borderId="0" xfId="9" applyNumberFormat="1"/>
    <xf numFmtId="0" fontId="16" fillId="0" borderId="0" xfId="9"/>
    <xf numFmtId="2" fontId="9" fillId="0" borderId="0" xfId="10" applyNumberFormat="1"/>
    <xf numFmtId="164" fontId="17" fillId="0" borderId="0" xfId="5" applyNumberFormat="1" applyFont="1"/>
    <xf numFmtId="165" fontId="17" fillId="0" borderId="0" xfId="5" applyNumberFormat="1" applyFont="1" applyAlignment="1">
      <alignment horizontal="center" vertical="center"/>
    </xf>
    <xf numFmtId="165" fontId="17" fillId="0" borderId="0" xfId="5" applyNumberFormat="1" applyFont="1"/>
    <xf numFmtId="165" fontId="8" fillId="0" borderId="0" xfId="5" applyNumberFormat="1" applyFont="1" applyAlignment="1">
      <alignment horizontal="center" vertical="center"/>
    </xf>
    <xf numFmtId="165" fontId="8" fillId="0" borderId="0" xfId="5" applyNumberFormat="1" applyFont="1"/>
    <xf numFmtId="0" fontId="1" fillId="0" borderId="0" xfId="11"/>
    <xf numFmtId="0" fontId="18" fillId="2" borderId="0" xfId="0" applyFont="1" applyFill="1"/>
    <xf numFmtId="0" fontId="0" fillId="0" borderId="0" xfId="0" applyAlignment="1">
      <alignment horizontal="center"/>
    </xf>
    <xf numFmtId="0" fontId="4" fillId="2" borderId="0" xfId="0" applyFont="1" applyFill="1" applyAlignment="1">
      <alignment horizontal="center"/>
    </xf>
    <xf numFmtId="0" fontId="19" fillId="0" borderId="3" xfId="0" applyFont="1" applyBorder="1" applyAlignment="1">
      <alignment horizontal="center" vertical="center" wrapText="1"/>
    </xf>
    <xf numFmtId="164" fontId="10" fillId="2" borderId="4" xfId="12" applyNumberFormat="1" applyFont="1" applyFill="1" applyBorder="1" applyAlignment="1">
      <alignment horizontal="right"/>
    </xf>
    <xf numFmtId="0" fontId="11" fillId="0" borderId="0" xfId="11" applyFont="1"/>
    <xf numFmtId="0" fontId="20" fillId="5" borderId="0" xfId="0" applyFont="1" applyFill="1"/>
    <xf numFmtId="0" fontId="20" fillId="5" borderId="0" xfId="0" applyFont="1" applyFill="1" applyAlignment="1">
      <alignment horizontal="left" indent="1"/>
    </xf>
    <xf numFmtId="2" fontId="20" fillId="5" borderId="0" xfId="0" applyNumberFormat="1" applyFont="1" applyFill="1" applyAlignment="1">
      <alignment horizontal="center"/>
    </xf>
    <xf numFmtId="164" fontId="20" fillId="5" borderId="0" xfId="0" applyNumberFormat="1" applyFont="1" applyFill="1" applyAlignment="1">
      <alignment horizontal="center"/>
    </xf>
    <xf numFmtId="164" fontId="3" fillId="0" borderId="0" xfId="0" applyNumberFormat="1" applyFont="1"/>
    <xf numFmtId="0" fontId="21" fillId="0" borderId="0" xfId="0" applyFont="1"/>
    <xf numFmtId="0" fontId="22" fillId="5" borderId="0" xfId="0" applyFont="1" applyFill="1" applyAlignment="1">
      <alignment horizontal="left" vertical="center" wrapText="1" indent="1"/>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6" borderId="8" xfId="0" applyFont="1" applyFill="1" applyBorder="1" applyAlignment="1">
      <alignment horizontal="center" vertical="center" wrapText="1"/>
    </xf>
    <xf numFmtId="164" fontId="24" fillId="5" borderId="0" xfId="0" applyNumberFormat="1" applyFont="1" applyFill="1" applyAlignment="1">
      <alignment horizontal="center"/>
    </xf>
    <xf numFmtId="164" fontId="26" fillId="0" borderId="9" xfId="0" applyNumberFormat="1" applyFont="1" applyBorder="1" applyAlignment="1">
      <alignment horizontal="center"/>
    </xf>
    <xf numFmtId="0" fontId="26" fillId="0" borderId="0" xfId="0" applyFont="1"/>
    <xf numFmtId="0" fontId="0" fillId="0" borderId="0" xfId="0" applyAlignment="1">
      <alignment wrapText="1"/>
    </xf>
    <xf numFmtId="164" fontId="27" fillId="0" borderId="9" xfId="0" applyNumberFormat="1" applyFont="1" applyBorder="1" applyAlignment="1">
      <alignment horizontal="center"/>
    </xf>
    <xf numFmtId="0" fontId="28" fillId="0" borderId="0" xfId="0" applyFont="1"/>
    <xf numFmtId="0" fontId="29" fillId="0" borderId="0" xfId="0" applyFont="1" applyAlignment="1">
      <alignment horizontal="center"/>
    </xf>
    <xf numFmtId="165" fontId="0" fillId="0" borderId="0" xfId="0" applyNumberFormat="1"/>
    <xf numFmtId="165" fontId="26" fillId="0" borderId="9" xfId="13" applyNumberFormat="1" applyFont="1" applyBorder="1" applyAlignment="1">
      <alignment horizontal="center"/>
    </xf>
    <xf numFmtId="0" fontId="26" fillId="0" borderId="0" xfId="0" applyFont="1" applyAlignment="1">
      <alignment horizontal="center" vertical="center" wrapText="1"/>
    </xf>
    <xf numFmtId="0" fontId="30" fillId="7" borderId="0" xfId="0" applyFont="1" applyFill="1" applyAlignment="1">
      <alignment horizontal="center" vertical="center" wrapText="1"/>
    </xf>
    <xf numFmtId="0" fontId="3" fillId="0" borderId="0" xfId="2" applyAlignment="1">
      <alignment horizontal="center" vertical="center" wrapText="1"/>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3" fillId="0" borderId="0" xfId="0" applyFont="1" applyAlignment="1">
      <alignment horizontal="center"/>
    </xf>
  </cellXfs>
  <cellStyles count="14">
    <cellStyle name="Hipervínculo" xfId="1" builtinId="8"/>
    <cellStyle name="Normal" xfId="0" builtinId="0"/>
    <cellStyle name="Normal 2 2 2 2 2 2" xfId="9" xr:uid="{D2A136E6-41CE-4F89-8421-EC04FC9FCEF1}"/>
    <cellStyle name="Normal 2 2 4" xfId="4" xr:uid="{156B1EF7-5D02-4419-973F-8E69D093ED7F}"/>
    <cellStyle name="Normal 2 3 3" xfId="3" xr:uid="{5B50F006-1083-4DC9-853A-DC97E2762824}"/>
    <cellStyle name="Normal 2 6" xfId="2" xr:uid="{4343DCC0-E728-4129-B2AE-A16BB3DE7136}"/>
    <cellStyle name="Normal 3" xfId="10" xr:uid="{37A4769B-C4E6-4160-95FE-797E9D5E6D01}"/>
    <cellStyle name="Normal 4 3 2" xfId="8" xr:uid="{F67FD2D0-49CF-486D-8008-6F4F460AAA08}"/>
    <cellStyle name="Normal 6 3 5 2" xfId="11" xr:uid="{310265A4-2EA5-4F87-B8F0-6A6F3A82368C}"/>
    <cellStyle name="Normal 6 3 6" xfId="7" xr:uid="{DC5E249F-05F8-46F3-9B2F-82379AF55263}"/>
    <cellStyle name="Porcentaje" xfId="13" builtinId="5"/>
    <cellStyle name="Porcentaje 2" xfId="6" xr:uid="{27574BBC-D59C-45D2-990D-F7211453D6CB}"/>
    <cellStyle name="Porcentaje 2 2" xfId="12" xr:uid="{64637009-E0E3-402C-8473-ED37110B878B}"/>
    <cellStyle name="Porcentaje 2 3" xfId="5" xr:uid="{F1DBA8B8-B2AF-4B73-A22C-6F81E298B34C}"/>
  </cellStyles>
  <dxfs count="0"/>
  <tableStyles count="0" defaultTableStyle="TableStyleMedium2" defaultPivotStyle="PivotStyleLight16"/>
  <colors>
    <mruColors>
      <color rgb="FF8308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5.xml"/><Relationship Id="rId117" Type="http://schemas.openxmlformats.org/officeDocument/2006/relationships/externalLink" Target="externalLinks/externalLink106.xml"/><Relationship Id="rId21" Type="http://schemas.openxmlformats.org/officeDocument/2006/relationships/externalLink" Target="externalLinks/externalLink10.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63" Type="http://schemas.openxmlformats.org/officeDocument/2006/relationships/externalLink" Target="externalLinks/externalLink52.xml"/><Relationship Id="rId68" Type="http://schemas.openxmlformats.org/officeDocument/2006/relationships/externalLink" Target="externalLinks/externalLink57.xml"/><Relationship Id="rId84" Type="http://schemas.openxmlformats.org/officeDocument/2006/relationships/externalLink" Target="externalLinks/externalLink73.xml"/><Relationship Id="rId89" Type="http://schemas.openxmlformats.org/officeDocument/2006/relationships/externalLink" Target="externalLinks/externalLink78.xml"/><Relationship Id="rId112" Type="http://schemas.openxmlformats.org/officeDocument/2006/relationships/externalLink" Target="externalLinks/externalLink101.xml"/><Relationship Id="rId16" Type="http://schemas.openxmlformats.org/officeDocument/2006/relationships/externalLink" Target="externalLinks/externalLink5.xml"/><Relationship Id="rId107" Type="http://schemas.openxmlformats.org/officeDocument/2006/relationships/externalLink" Target="externalLinks/externalLink96.xml"/><Relationship Id="rId11" Type="http://schemas.openxmlformats.org/officeDocument/2006/relationships/worksheet" Target="worksheets/sheet11.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74" Type="http://schemas.openxmlformats.org/officeDocument/2006/relationships/externalLink" Target="externalLinks/externalLink63.xml"/><Relationship Id="rId79" Type="http://schemas.openxmlformats.org/officeDocument/2006/relationships/externalLink" Target="externalLinks/externalLink68.xml"/><Relationship Id="rId102" Type="http://schemas.openxmlformats.org/officeDocument/2006/relationships/externalLink" Target="externalLinks/externalLink91.xml"/><Relationship Id="rId5" Type="http://schemas.openxmlformats.org/officeDocument/2006/relationships/worksheet" Target="worksheets/sheet5.xml"/><Relationship Id="rId90" Type="http://schemas.openxmlformats.org/officeDocument/2006/relationships/externalLink" Target="externalLinks/externalLink79.xml"/><Relationship Id="rId95" Type="http://schemas.openxmlformats.org/officeDocument/2006/relationships/externalLink" Target="externalLinks/externalLink84.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64" Type="http://schemas.openxmlformats.org/officeDocument/2006/relationships/externalLink" Target="externalLinks/externalLink53.xml"/><Relationship Id="rId69" Type="http://schemas.openxmlformats.org/officeDocument/2006/relationships/externalLink" Target="externalLinks/externalLink58.xml"/><Relationship Id="rId113" Type="http://schemas.openxmlformats.org/officeDocument/2006/relationships/externalLink" Target="externalLinks/externalLink102.xml"/><Relationship Id="rId118" Type="http://schemas.openxmlformats.org/officeDocument/2006/relationships/externalLink" Target="externalLinks/externalLink107.xml"/><Relationship Id="rId80" Type="http://schemas.openxmlformats.org/officeDocument/2006/relationships/externalLink" Target="externalLinks/externalLink69.xml"/><Relationship Id="rId85" Type="http://schemas.openxmlformats.org/officeDocument/2006/relationships/externalLink" Target="externalLinks/externalLink74.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59" Type="http://schemas.openxmlformats.org/officeDocument/2006/relationships/externalLink" Target="externalLinks/externalLink48.xml"/><Relationship Id="rId103" Type="http://schemas.openxmlformats.org/officeDocument/2006/relationships/externalLink" Target="externalLinks/externalLink92.xml"/><Relationship Id="rId108" Type="http://schemas.openxmlformats.org/officeDocument/2006/relationships/externalLink" Target="externalLinks/externalLink97.xml"/><Relationship Id="rId54" Type="http://schemas.openxmlformats.org/officeDocument/2006/relationships/externalLink" Target="externalLinks/externalLink43.xml"/><Relationship Id="rId70" Type="http://schemas.openxmlformats.org/officeDocument/2006/relationships/externalLink" Target="externalLinks/externalLink59.xml"/><Relationship Id="rId75" Type="http://schemas.openxmlformats.org/officeDocument/2006/relationships/externalLink" Target="externalLinks/externalLink64.xml"/><Relationship Id="rId91" Type="http://schemas.openxmlformats.org/officeDocument/2006/relationships/externalLink" Target="externalLinks/externalLink80.xml"/><Relationship Id="rId96" Type="http://schemas.openxmlformats.org/officeDocument/2006/relationships/externalLink" Target="externalLinks/externalLink8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49" Type="http://schemas.openxmlformats.org/officeDocument/2006/relationships/externalLink" Target="externalLinks/externalLink38.xml"/><Relationship Id="rId114" Type="http://schemas.openxmlformats.org/officeDocument/2006/relationships/externalLink" Target="externalLinks/externalLink103.xml"/><Relationship Id="rId119" Type="http://schemas.openxmlformats.org/officeDocument/2006/relationships/theme" Target="theme/theme1.xml"/><Relationship Id="rId44" Type="http://schemas.openxmlformats.org/officeDocument/2006/relationships/externalLink" Target="externalLinks/externalLink33.xml"/><Relationship Id="rId60" Type="http://schemas.openxmlformats.org/officeDocument/2006/relationships/externalLink" Target="externalLinks/externalLink49.xml"/><Relationship Id="rId65" Type="http://schemas.openxmlformats.org/officeDocument/2006/relationships/externalLink" Target="externalLinks/externalLink54.xml"/><Relationship Id="rId81" Type="http://schemas.openxmlformats.org/officeDocument/2006/relationships/externalLink" Target="externalLinks/externalLink70.xml"/><Relationship Id="rId86" Type="http://schemas.openxmlformats.org/officeDocument/2006/relationships/externalLink" Target="externalLinks/externalLink7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9" Type="http://schemas.openxmlformats.org/officeDocument/2006/relationships/externalLink" Target="externalLinks/externalLink28.xml"/><Relationship Id="rId109" Type="http://schemas.openxmlformats.org/officeDocument/2006/relationships/externalLink" Target="externalLinks/externalLink98.xml"/><Relationship Id="rId34" Type="http://schemas.openxmlformats.org/officeDocument/2006/relationships/externalLink" Target="externalLinks/externalLink23.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76" Type="http://schemas.openxmlformats.org/officeDocument/2006/relationships/externalLink" Target="externalLinks/externalLink65.xml"/><Relationship Id="rId97" Type="http://schemas.openxmlformats.org/officeDocument/2006/relationships/externalLink" Target="externalLinks/externalLink86.xml"/><Relationship Id="rId104" Type="http://schemas.openxmlformats.org/officeDocument/2006/relationships/externalLink" Target="externalLinks/externalLink93.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60.xml"/><Relationship Id="rId92" Type="http://schemas.openxmlformats.org/officeDocument/2006/relationships/externalLink" Target="externalLinks/externalLink81.xml"/><Relationship Id="rId2" Type="http://schemas.openxmlformats.org/officeDocument/2006/relationships/worksheet" Target="worksheets/sheet2.xml"/><Relationship Id="rId29" Type="http://schemas.openxmlformats.org/officeDocument/2006/relationships/externalLink" Target="externalLinks/externalLink18.xml"/><Relationship Id="rId24" Type="http://schemas.openxmlformats.org/officeDocument/2006/relationships/externalLink" Target="externalLinks/externalLink13.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66" Type="http://schemas.openxmlformats.org/officeDocument/2006/relationships/externalLink" Target="externalLinks/externalLink55.xml"/><Relationship Id="rId87" Type="http://schemas.openxmlformats.org/officeDocument/2006/relationships/externalLink" Target="externalLinks/externalLink76.xml"/><Relationship Id="rId110" Type="http://schemas.openxmlformats.org/officeDocument/2006/relationships/externalLink" Target="externalLinks/externalLink99.xml"/><Relationship Id="rId115" Type="http://schemas.openxmlformats.org/officeDocument/2006/relationships/externalLink" Target="externalLinks/externalLink104.xml"/><Relationship Id="rId61" Type="http://schemas.openxmlformats.org/officeDocument/2006/relationships/externalLink" Target="externalLinks/externalLink50.xml"/><Relationship Id="rId82" Type="http://schemas.openxmlformats.org/officeDocument/2006/relationships/externalLink" Target="externalLinks/externalLink71.xml"/><Relationship Id="rId19" Type="http://schemas.openxmlformats.org/officeDocument/2006/relationships/externalLink" Target="externalLinks/externalLink8.xml"/><Relationship Id="rId14" Type="http://schemas.openxmlformats.org/officeDocument/2006/relationships/externalLink" Target="externalLinks/externalLink3.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56" Type="http://schemas.openxmlformats.org/officeDocument/2006/relationships/externalLink" Target="externalLinks/externalLink45.xml"/><Relationship Id="rId77" Type="http://schemas.openxmlformats.org/officeDocument/2006/relationships/externalLink" Target="externalLinks/externalLink66.xml"/><Relationship Id="rId100" Type="http://schemas.openxmlformats.org/officeDocument/2006/relationships/externalLink" Target="externalLinks/externalLink89.xml"/><Relationship Id="rId105" Type="http://schemas.openxmlformats.org/officeDocument/2006/relationships/externalLink" Target="externalLinks/externalLink94.xml"/><Relationship Id="rId8" Type="http://schemas.openxmlformats.org/officeDocument/2006/relationships/worksheet" Target="worksheets/sheet8.xml"/><Relationship Id="rId51" Type="http://schemas.openxmlformats.org/officeDocument/2006/relationships/externalLink" Target="externalLinks/externalLink40.xml"/><Relationship Id="rId72" Type="http://schemas.openxmlformats.org/officeDocument/2006/relationships/externalLink" Target="externalLinks/externalLink61.xml"/><Relationship Id="rId93" Type="http://schemas.openxmlformats.org/officeDocument/2006/relationships/externalLink" Target="externalLinks/externalLink82.xml"/><Relationship Id="rId98" Type="http://schemas.openxmlformats.org/officeDocument/2006/relationships/externalLink" Target="externalLinks/externalLink87.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externalLink" Target="externalLinks/externalLink14.xml"/><Relationship Id="rId46" Type="http://schemas.openxmlformats.org/officeDocument/2006/relationships/externalLink" Target="externalLinks/externalLink35.xml"/><Relationship Id="rId67" Type="http://schemas.openxmlformats.org/officeDocument/2006/relationships/externalLink" Target="externalLinks/externalLink56.xml"/><Relationship Id="rId116" Type="http://schemas.openxmlformats.org/officeDocument/2006/relationships/externalLink" Target="externalLinks/externalLink105.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62" Type="http://schemas.openxmlformats.org/officeDocument/2006/relationships/externalLink" Target="externalLinks/externalLink51.xml"/><Relationship Id="rId83" Type="http://schemas.openxmlformats.org/officeDocument/2006/relationships/externalLink" Target="externalLinks/externalLink72.xml"/><Relationship Id="rId88" Type="http://schemas.openxmlformats.org/officeDocument/2006/relationships/externalLink" Target="externalLinks/externalLink77.xml"/><Relationship Id="rId111" Type="http://schemas.openxmlformats.org/officeDocument/2006/relationships/externalLink" Target="externalLinks/externalLink100.xml"/><Relationship Id="rId15" Type="http://schemas.openxmlformats.org/officeDocument/2006/relationships/externalLink" Target="externalLinks/externalLink4.xml"/><Relationship Id="rId36" Type="http://schemas.openxmlformats.org/officeDocument/2006/relationships/externalLink" Target="externalLinks/externalLink25.xml"/><Relationship Id="rId57" Type="http://schemas.openxmlformats.org/officeDocument/2006/relationships/externalLink" Target="externalLinks/externalLink46.xml"/><Relationship Id="rId106" Type="http://schemas.openxmlformats.org/officeDocument/2006/relationships/externalLink" Target="externalLinks/externalLink95.xml"/><Relationship Id="rId10" Type="http://schemas.openxmlformats.org/officeDocument/2006/relationships/worksheet" Target="worksheets/sheet10.xml"/><Relationship Id="rId31" Type="http://schemas.openxmlformats.org/officeDocument/2006/relationships/externalLink" Target="externalLinks/externalLink20.xml"/><Relationship Id="rId52" Type="http://schemas.openxmlformats.org/officeDocument/2006/relationships/externalLink" Target="externalLinks/externalLink41.xml"/><Relationship Id="rId73" Type="http://schemas.openxmlformats.org/officeDocument/2006/relationships/externalLink" Target="externalLinks/externalLink62.xml"/><Relationship Id="rId78" Type="http://schemas.openxmlformats.org/officeDocument/2006/relationships/externalLink" Target="externalLinks/externalLink67.xml"/><Relationship Id="rId94" Type="http://schemas.openxmlformats.org/officeDocument/2006/relationships/externalLink" Target="externalLinks/externalLink83.xml"/><Relationship Id="rId99" Type="http://schemas.openxmlformats.org/officeDocument/2006/relationships/externalLink" Target="externalLinks/externalLink88.xml"/><Relationship Id="rId101" Type="http://schemas.openxmlformats.org/officeDocument/2006/relationships/externalLink" Target="externalLinks/externalLink90.xml"/><Relationship Id="rId1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431642512077294E-2"/>
          <c:y val="2.3863807982740022E-2"/>
          <c:w val="0.81591548099253741"/>
          <c:h val="0.84192542598841813"/>
        </c:manualLayout>
      </c:layout>
      <c:areaChart>
        <c:grouping val="standard"/>
        <c:varyColors val="0"/>
        <c:ser>
          <c:idx val="0"/>
          <c:order val="0"/>
          <c:tx>
            <c:strRef>
              <c:f>'gráfico 1_a_b'!$L$7</c:f>
              <c:strCache>
                <c:ptCount val="1"/>
                <c:pt idx="0">
                  <c:v>10-90%</c:v>
                </c:pt>
              </c:strCache>
            </c:strRef>
          </c:tx>
          <c:spPr>
            <a:solidFill>
              <a:sysClr val="window" lastClr="FFFFFF">
                <a:lumMod val="95000"/>
              </a:sysClr>
            </a:solidFill>
            <a:ln w="22225">
              <a:noFill/>
            </a:ln>
          </c:spPr>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1_a_b'!$L$9:$L$25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111.0768129087527</c:v>
                </c:pt>
                <c:pt idx="8">
                  <c:v>114.46491542073477</c:v>
                </c:pt>
                <c:pt idx="9">
                  <c:v>117.96923377673595</c:v>
                </c:pt>
                <c:pt idx="10">
                  <c:v>120.64555360336799</c:v>
                </c:pt>
                <c:pt idx="11">
                  <c:v>122.78952883254975</c:v>
                </c:pt>
              </c:numCache>
            </c:numRef>
          </c:val>
          <c:extLst>
            <c:ext xmlns:c16="http://schemas.microsoft.com/office/drawing/2014/chart" uri="{C3380CC4-5D6E-409C-BE32-E72D297353CC}">
              <c16:uniqueId val="{00000000-0CC6-4F5A-BF93-8ECB3764789A}"/>
            </c:ext>
          </c:extLst>
        </c:ser>
        <c:ser>
          <c:idx val="1"/>
          <c:order val="1"/>
          <c:tx>
            <c:strRef>
              <c:f>'gráfico 1_a_b'!$K$7</c:f>
              <c:strCache>
                <c:ptCount val="1"/>
                <c:pt idx="0">
                  <c:v>20-80%</c:v>
                </c:pt>
              </c:strCache>
            </c:strRef>
          </c:tx>
          <c:spPr>
            <a:solidFill>
              <a:sysClr val="window" lastClr="FFFFFF">
                <a:lumMod val="85000"/>
              </a:sysClr>
            </a:solidFill>
            <a:ln w="22225">
              <a:noFill/>
            </a:ln>
          </c:spPr>
          <c:dLbls>
            <c:dLbl>
              <c:idx val="0"/>
              <c:delete val="1"/>
              <c:extLst>
                <c:ext xmlns:c15="http://schemas.microsoft.com/office/drawing/2012/chart" uri="{CE6537A1-D6FC-4f65-9D91-7224C49458BB}"/>
                <c:ext xmlns:c16="http://schemas.microsoft.com/office/drawing/2014/chart" uri="{C3380CC4-5D6E-409C-BE32-E72D297353CC}">
                  <c16:uniqueId val="{00000001-0CC6-4F5A-BF93-8ECB3764789A}"/>
                </c:ext>
              </c:extLst>
            </c:dLbl>
            <c:dLbl>
              <c:idx val="1"/>
              <c:layout>
                <c:manualLayout>
                  <c:x val="0.11024305555555555"/>
                  <c:y val="-0.37293650793650795"/>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2-0CC6-4F5A-BF93-8ECB3764789A}"/>
                </c:ext>
              </c:extLst>
            </c:dLbl>
            <c:dLbl>
              <c:idx val="2"/>
              <c:layout>
                <c:manualLayout>
                  <c:x val="0.11024305555555555"/>
                  <c:y val="-0.37293650793650795"/>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3-0CC6-4F5A-BF93-8ECB3764789A}"/>
                </c:ext>
              </c:extLst>
            </c:dLbl>
            <c:dLbl>
              <c:idx val="3"/>
              <c:layout>
                <c:manualLayout>
                  <c:x val="0.11024305555555555"/>
                  <c:y val="-0.37293650793650795"/>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4-0CC6-4F5A-BF93-8ECB3764789A}"/>
                </c:ext>
              </c:extLst>
            </c:dLbl>
            <c:dLbl>
              <c:idx val="4"/>
              <c:layout>
                <c:manualLayout>
                  <c:x val="0.11024305555555555"/>
                  <c:y val="-0.37293650793650795"/>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5-0CC6-4F5A-BF93-8ECB3764789A}"/>
                </c:ext>
              </c:extLst>
            </c:dLbl>
            <c:dLbl>
              <c:idx val="5"/>
              <c:layout>
                <c:manualLayout>
                  <c:x val="0.11024305555555555"/>
                  <c:y val="-0.37293650793650795"/>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6-0CC6-4F5A-BF93-8ECB3764789A}"/>
                </c:ext>
              </c:extLst>
            </c:dLbl>
            <c:dLbl>
              <c:idx val="6"/>
              <c:layout>
                <c:manualLayout>
                  <c:x val="0.11024305555555555"/>
                  <c:y val="-0.37293650793650795"/>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7-0CC6-4F5A-BF93-8ECB3764789A}"/>
                </c:ext>
              </c:extLst>
            </c:dLbl>
            <c:dLbl>
              <c:idx val="7"/>
              <c:layout>
                <c:manualLayout>
                  <c:x val="0.11024305555555555"/>
                  <c:y val="-0.37293650793650795"/>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8-0CC6-4F5A-BF93-8ECB3764789A}"/>
                </c:ext>
              </c:extLst>
            </c:dLbl>
            <c:dLbl>
              <c:idx val="8"/>
              <c:layout>
                <c:manualLayout>
                  <c:x val="0.11024305555555555"/>
                  <c:y val="-0.37293650793650795"/>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9-0CC6-4F5A-BF93-8ECB3764789A}"/>
                </c:ext>
              </c:extLst>
            </c:dLbl>
            <c:dLbl>
              <c:idx val="9"/>
              <c:layout>
                <c:manualLayout>
                  <c:x val="0.11024305555555555"/>
                  <c:y val="-0.37293650793650795"/>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A-0CC6-4F5A-BF93-8ECB3764789A}"/>
                </c:ext>
              </c:extLst>
            </c:dLbl>
            <c:dLbl>
              <c:idx val="10"/>
              <c:layout>
                <c:manualLayout>
                  <c:x val="0.11024305555555555"/>
                  <c:y val="-0.37293650793650795"/>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B-0CC6-4F5A-BF93-8ECB3764789A}"/>
                </c:ext>
              </c:extLst>
            </c:dLbl>
            <c:dLbl>
              <c:idx val="11"/>
              <c:layout>
                <c:manualLayout>
                  <c:x val="0.11024305555555555"/>
                  <c:y val="-0.37293650793650795"/>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C-0CC6-4F5A-BF93-8ECB3764789A}"/>
                </c:ext>
              </c:extLst>
            </c:dLbl>
            <c:dLbl>
              <c:idx val="12"/>
              <c:layout>
                <c:manualLayout>
                  <c:x val="9.4037326388888884E-2"/>
                  <c:y val="5.6973611111111114E-2"/>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D-0CC6-4F5A-BF93-8ECB3764789A}"/>
                </c:ext>
              </c:extLst>
            </c:dLbl>
            <c:dLbl>
              <c:idx val="13"/>
              <c:layout>
                <c:manualLayout>
                  <c:x val="9.4037326388888884E-2"/>
                  <c:y val="5.6973611111111114E-2"/>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E-0CC6-4F5A-BF93-8ECB3764789A}"/>
                </c:ext>
              </c:extLst>
            </c:dLbl>
            <c:dLbl>
              <c:idx val="14"/>
              <c:layout>
                <c:manualLayout>
                  <c:x val="9.4037326388888884E-2"/>
                  <c:y val="5.6973611111111114E-2"/>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0F-0CC6-4F5A-BF93-8ECB3764789A}"/>
                </c:ext>
              </c:extLst>
            </c:dLbl>
            <c:dLbl>
              <c:idx val="15"/>
              <c:layout>
                <c:manualLayout>
                  <c:x val="9.4037326388888884E-2"/>
                  <c:y val="5.6973611111111114E-2"/>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10-0CC6-4F5A-BF93-8ECB3764789A}"/>
                </c:ext>
              </c:extLst>
            </c:dLbl>
            <c:dLbl>
              <c:idx val="16"/>
              <c:layout>
                <c:manualLayout>
                  <c:x val="9.4037326388888884E-2"/>
                  <c:y val="5.6973611111111114E-2"/>
                </c:manualLayout>
              </c:layout>
              <c:showLegendKey val="0"/>
              <c:showVal val="0"/>
              <c:showCatName val="0"/>
              <c:showSerName val="1"/>
              <c:showPercent val="0"/>
              <c:showBubbleSize val="0"/>
              <c:extLst>
                <c:ext xmlns:c15="http://schemas.microsoft.com/office/drawing/2012/chart" uri="{CE6537A1-D6FC-4f65-9D91-7224C49458BB}">
                  <c15:layout>
                    <c:manualLayout>
                      <c:w val="0.18807465277777777"/>
                      <c:h val="0.11394722222222223"/>
                    </c:manualLayout>
                  </c15:layout>
                </c:ext>
                <c:ext xmlns:c16="http://schemas.microsoft.com/office/drawing/2014/chart" uri="{C3380CC4-5D6E-409C-BE32-E72D297353CC}">
                  <c16:uniqueId val="{00000011-0CC6-4F5A-BF93-8ECB3764789A}"/>
                </c:ext>
              </c:extLst>
            </c:dLbl>
            <c:spPr>
              <a:noFill/>
              <a:ln>
                <a:noFill/>
              </a:ln>
              <a:effectLst/>
            </c:spPr>
            <c:txPr>
              <a:bodyPr wrap="square" lIns="38100" tIns="19050" rIns="38100" bIns="19050" anchor="ctr" anchorCtr="0">
                <a:noAutofit/>
              </a:bodyPr>
              <a:lstStyle/>
              <a:p>
                <a:pPr algn="r">
                  <a:defRPr sz="800"/>
                </a:pPr>
                <a:endParaRPr lang="es-ES"/>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1_a_b'!$K$9:$K$25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108.39311115348893</c:v>
                </c:pt>
                <c:pt idx="8">
                  <c:v>110.91233241683214</c:v>
                </c:pt>
                <c:pt idx="9">
                  <c:v>112.98999022874742</c:v>
                </c:pt>
                <c:pt idx="10">
                  <c:v>114.77135343819468</c:v>
                </c:pt>
                <c:pt idx="11">
                  <c:v>115.85888144089695</c:v>
                </c:pt>
              </c:numCache>
            </c:numRef>
          </c:val>
          <c:extLst>
            <c:ext xmlns:c16="http://schemas.microsoft.com/office/drawing/2014/chart" uri="{C3380CC4-5D6E-409C-BE32-E72D297353CC}">
              <c16:uniqueId val="{00000012-0CC6-4F5A-BF93-8ECB3764789A}"/>
            </c:ext>
          </c:extLst>
        </c:ser>
        <c:ser>
          <c:idx val="2"/>
          <c:order val="2"/>
          <c:tx>
            <c:strRef>
              <c:f>'gráfico 1_a_b'!$J$7</c:f>
              <c:strCache>
                <c:ptCount val="1"/>
                <c:pt idx="0">
                  <c:v>30-70%</c:v>
                </c:pt>
              </c:strCache>
            </c:strRef>
          </c:tx>
          <c:spPr>
            <a:solidFill>
              <a:sysClr val="window" lastClr="FFFFFF">
                <a:lumMod val="75000"/>
              </a:sysClr>
            </a:solidFill>
            <a:ln w="22225"/>
          </c:spPr>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1_a_b'!$J$9:$J$25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106.80279888621199</c:v>
                </c:pt>
                <c:pt idx="8">
                  <c:v>107.70328771687348</c:v>
                </c:pt>
                <c:pt idx="9">
                  <c:v>109.51308690087518</c:v>
                </c:pt>
                <c:pt idx="10">
                  <c:v>110.21882997558986</c:v>
                </c:pt>
                <c:pt idx="11">
                  <c:v>111.85327891071482</c:v>
                </c:pt>
              </c:numCache>
            </c:numRef>
          </c:val>
          <c:extLst>
            <c:ext xmlns:c16="http://schemas.microsoft.com/office/drawing/2014/chart" uri="{C3380CC4-5D6E-409C-BE32-E72D297353CC}">
              <c16:uniqueId val="{00000013-0CC6-4F5A-BF93-8ECB3764789A}"/>
            </c:ext>
          </c:extLst>
        </c:ser>
        <c:ser>
          <c:idx val="3"/>
          <c:order val="3"/>
          <c:tx>
            <c:strRef>
              <c:f>'gráfico 1_a_b'!$I$7</c:f>
              <c:strCache>
                <c:ptCount val="1"/>
                <c:pt idx="0">
                  <c:v>40-60%</c:v>
                </c:pt>
              </c:strCache>
            </c:strRef>
          </c:tx>
          <c:spPr>
            <a:solidFill>
              <a:sysClr val="windowText" lastClr="000000">
                <a:lumMod val="50000"/>
                <a:lumOff val="50000"/>
              </a:sysClr>
            </a:solidFill>
            <a:ln>
              <a:noFill/>
            </a:ln>
          </c:spPr>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1_a_b'!$I$9:$I$25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105.38190094726335</c:v>
                </c:pt>
                <c:pt idx="8">
                  <c:v>105.67555667448207</c:v>
                </c:pt>
                <c:pt idx="9">
                  <c:v>106.89795613788327</c:v>
                </c:pt>
                <c:pt idx="10">
                  <c:v>107.25709130701489</c:v>
                </c:pt>
                <c:pt idx="11">
                  <c:v>108.46087061517393</c:v>
                </c:pt>
              </c:numCache>
            </c:numRef>
          </c:val>
          <c:extLst>
            <c:ext xmlns:c16="http://schemas.microsoft.com/office/drawing/2014/chart" uri="{C3380CC4-5D6E-409C-BE32-E72D297353CC}">
              <c16:uniqueId val="{00000014-0CC6-4F5A-BF93-8ECB3764789A}"/>
            </c:ext>
          </c:extLst>
        </c:ser>
        <c:ser>
          <c:idx val="4"/>
          <c:order val="4"/>
          <c:tx>
            <c:strRef>
              <c:f>'gráfico 1_a_b'!$H$7</c:f>
              <c:strCache>
                <c:ptCount val="1"/>
              </c:strCache>
            </c:strRef>
          </c:tx>
          <c:spPr>
            <a:solidFill>
              <a:sysClr val="windowText" lastClr="000000">
                <a:lumMod val="50000"/>
                <a:lumOff val="50000"/>
              </a:sysClr>
            </a:solidFill>
            <a:ln>
              <a:noFill/>
            </a:ln>
          </c:spPr>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1_a_b'!$H$9:$H$25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103.91110461669729</c:v>
                </c:pt>
                <c:pt idx="8">
                  <c:v>103.8150333568861</c:v>
                </c:pt>
                <c:pt idx="9">
                  <c:v>103.99654897312283</c:v>
                </c:pt>
                <c:pt idx="10">
                  <c:v>104.38485105762105</c:v>
                </c:pt>
                <c:pt idx="11">
                  <c:v>105.09470628595199</c:v>
                </c:pt>
              </c:numCache>
            </c:numRef>
          </c:val>
          <c:extLst>
            <c:ext xmlns:c16="http://schemas.microsoft.com/office/drawing/2014/chart" uri="{C3380CC4-5D6E-409C-BE32-E72D297353CC}">
              <c16:uniqueId val="{00000015-0CC6-4F5A-BF93-8ECB3764789A}"/>
            </c:ext>
          </c:extLst>
        </c:ser>
        <c:ser>
          <c:idx val="5"/>
          <c:order val="5"/>
          <c:tx>
            <c:strRef>
              <c:f>'gráfico 1_a_b'!$G$7</c:f>
              <c:strCache>
                <c:ptCount val="1"/>
              </c:strCache>
            </c:strRef>
          </c:tx>
          <c:spPr>
            <a:solidFill>
              <a:sysClr val="window" lastClr="FFFFFF">
                <a:lumMod val="75000"/>
              </a:sysClr>
            </a:solidFill>
            <a:ln>
              <a:noFill/>
            </a:ln>
          </c:spPr>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1_a_b'!$G$9:$G$25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102.54524025762902</c:v>
                </c:pt>
                <c:pt idx="8">
                  <c:v>101.38761729315593</c:v>
                </c:pt>
                <c:pt idx="9">
                  <c:v>101.6221818390709</c:v>
                </c:pt>
                <c:pt idx="10">
                  <c:v>101.63407169193924</c:v>
                </c:pt>
                <c:pt idx="11">
                  <c:v>102.00312315458648</c:v>
                </c:pt>
              </c:numCache>
            </c:numRef>
          </c:val>
          <c:extLst>
            <c:ext xmlns:c16="http://schemas.microsoft.com/office/drawing/2014/chart" uri="{C3380CC4-5D6E-409C-BE32-E72D297353CC}">
              <c16:uniqueId val="{00000016-0CC6-4F5A-BF93-8ECB3764789A}"/>
            </c:ext>
          </c:extLst>
        </c:ser>
        <c:ser>
          <c:idx val="6"/>
          <c:order val="6"/>
          <c:tx>
            <c:strRef>
              <c:f>'gráfico 1_a_b'!$F$7</c:f>
              <c:strCache>
                <c:ptCount val="1"/>
              </c:strCache>
            </c:strRef>
          </c:tx>
          <c:spPr>
            <a:solidFill>
              <a:sysClr val="window" lastClr="FFFFFF">
                <a:lumMod val="85000"/>
              </a:sysClr>
            </a:solidFill>
            <a:ln>
              <a:noFill/>
            </a:ln>
          </c:spPr>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1_a_b'!$F$9:$F$25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100.82023284089969</c:v>
                </c:pt>
                <c:pt idx="8">
                  <c:v>99.050861755215706</c:v>
                </c:pt>
                <c:pt idx="9">
                  <c:v>98.757271254864307</c:v>
                </c:pt>
                <c:pt idx="10">
                  <c:v>98.41532497716986</c:v>
                </c:pt>
                <c:pt idx="11">
                  <c:v>98.223169967190529</c:v>
                </c:pt>
              </c:numCache>
            </c:numRef>
          </c:val>
          <c:extLst>
            <c:ext xmlns:c16="http://schemas.microsoft.com/office/drawing/2014/chart" uri="{C3380CC4-5D6E-409C-BE32-E72D297353CC}">
              <c16:uniqueId val="{00000017-0CC6-4F5A-BF93-8ECB3764789A}"/>
            </c:ext>
          </c:extLst>
        </c:ser>
        <c:ser>
          <c:idx val="7"/>
          <c:order val="7"/>
          <c:tx>
            <c:strRef>
              <c:f>'gráfico 1_a_b'!$E$7</c:f>
              <c:strCache>
                <c:ptCount val="1"/>
              </c:strCache>
            </c:strRef>
          </c:tx>
          <c:spPr>
            <a:solidFill>
              <a:sysClr val="window" lastClr="FFFFFF">
                <a:lumMod val="95000"/>
              </a:sysClr>
            </a:solidFill>
            <a:ln>
              <a:noFill/>
            </a:ln>
          </c:spPr>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1_a_b'!$E$9:$E$25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98.853491765587762</c:v>
                </c:pt>
                <c:pt idx="8">
                  <c:v>96.394402707148572</c:v>
                </c:pt>
                <c:pt idx="9">
                  <c:v>95.316349836108671</c:v>
                </c:pt>
                <c:pt idx="10">
                  <c:v>95.02414726278603</c:v>
                </c:pt>
                <c:pt idx="11">
                  <c:v>93.970056113760151</c:v>
                </c:pt>
              </c:numCache>
            </c:numRef>
          </c:val>
          <c:extLst>
            <c:ext xmlns:c16="http://schemas.microsoft.com/office/drawing/2014/chart" uri="{C3380CC4-5D6E-409C-BE32-E72D297353CC}">
              <c16:uniqueId val="{00000018-0CC6-4F5A-BF93-8ECB3764789A}"/>
            </c:ext>
          </c:extLst>
        </c:ser>
        <c:ser>
          <c:idx val="8"/>
          <c:order val="8"/>
          <c:tx>
            <c:strRef>
              <c:f>'gráfico 1_a_b'!$D$7</c:f>
              <c:strCache>
                <c:ptCount val="1"/>
              </c:strCache>
            </c:strRef>
          </c:tx>
          <c:spPr>
            <a:solidFill>
              <a:sysClr val="window" lastClr="FFFFFF"/>
            </a:solidFill>
            <a:ln>
              <a:noFill/>
            </a:ln>
          </c:spPr>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1_a_b'!$D$9:$D$25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96.237533338036599</c:v>
                </c:pt>
                <c:pt idx="8">
                  <c:v>92.668125701533626</c:v>
                </c:pt>
                <c:pt idx="9">
                  <c:v>91.227239419721272</c:v>
                </c:pt>
                <c:pt idx="10">
                  <c:v>90.707084031113851</c:v>
                </c:pt>
                <c:pt idx="11">
                  <c:v>88.753948019608217</c:v>
                </c:pt>
              </c:numCache>
            </c:numRef>
          </c:val>
          <c:extLst>
            <c:ext xmlns:c16="http://schemas.microsoft.com/office/drawing/2014/chart" uri="{C3380CC4-5D6E-409C-BE32-E72D297353CC}">
              <c16:uniqueId val="{00000019-0CC6-4F5A-BF93-8ECB3764789A}"/>
            </c:ext>
          </c:extLst>
        </c:ser>
        <c:dLbls>
          <c:showLegendKey val="0"/>
          <c:showVal val="0"/>
          <c:showCatName val="0"/>
          <c:showSerName val="0"/>
          <c:showPercent val="0"/>
          <c:showBubbleSize val="0"/>
        </c:dLbls>
        <c:axId val="171316736"/>
        <c:axId val="171318272"/>
      </c:areaChart>
      <c:lineChart>
        <c:grouping val="standard"/>
        <c:varyColors val="0"/>
        <c:ser>
          <c:idx val="10"/>
          <c:order val="9"/>
          <c:tx>
            <c:strRef>
              <c:f>'gráfico 1_a_b'!$C$6</c:f>
              <c:strCache>
                <c:ptCount val="1"/>
                <c:pt idx="0">
                  <c:v>P 47 %</c:v>
                </c:pt>
              </c:strCache>
            </c:strRef>
          </c:tx>
          <c:spPr>
            <a:ln w="12700">
              <a:solidFill>
                <a:sysClr val="windowText" lastClr="000000"/>
              </a:solidFill>
              <a:prstDash val="sysDash"/>
            </a:ln>
          </c:spPr>
          <c:marker>
            <c:symbol val="none"/>
          </c:marker>
          <c:dLbls>
            <c:dLbl>
              <c:idx val="11"/>
              <c:layout>
                <c:manualLayout>
                  <c:x val="-4.832409081160575E-3"/>
                  <c:y val="4.9594725646622652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0CC6-4F5A-BF93-8ECB3764789A}"/>
                </c:ext>
              </c:extLst>
            </c:dLbl>
            <c:spPr>
              <a:noFill/>
              <a:ln>
                <a:noFill/>
              </a:ln>
              <a:effectLst/>
            </c:spPr>
            <c:txPr>
              <a:bodyPr wrap="square" lIns="38100" tIns="19050" rIns="38100" bIns="19050" anchor="ctr">
                <a:spAutoFit/>
              </a:bodyPr>
              <a:lstStyle/>
              <a:p>
                <a:pPr>
                  <a:defRPr sz="900"/>
                </a:pPr>
                <a:endParaRPr lang="es-E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1_a_b'!$A$9:$A$25</c:f>
              <c:numCache>
                <c:formatCode>0.0</c:formatCode>
                <c:ptCount val="17"/>
                <c:pt idx="5">
                  <c:v>#N/A</c:v>
                </c:pt>
                <c:pt idx="6">
                  <c:v>104.26280032992497</c:v>
                </c:pt>
                <c:pt idx="7">
                  <c:v>104.26280032992497</c:v>
                </c:pt>
                <c:pt idx="8">
                  <c:v>104.26280032992497</c:v>
                </c:pt>
                <c:pt idx="9">
                  <c:v>104.26280032992497</c:v>
                </c:pt>
                <c:pt idx="10">
                  <c:v>104.26280032992497</c:v>
                </c:pt>
                <c:pt idx="11">
                  <c:v>104.26280032992497</c:v>
                </c:pt>
              </c:numCache>
            </c:numRef>
          </c:val>
          <c:smooth val="0"/>
          <c:extLst>
            <c:ext xmlns:c16="http://schemas.microsoft.com/office/drawing/2014/chart" uri="{C3380CC4-5D6E-409C-BE32-E72D297353CC}">
              <c16:uniqueId val="{0000001B-0CC6-4F5A-BF93-8ECB3764789A}"/>
            </c:ext>
          </c:extLst>
        </c:ser>
        <c:ser>
          <c:idx val="9"/>
          <c:order val="10"/>
          <c:spPr>
            <a:ln w="22225">
              <a:solidFill>
                <a:srgbClr val="83082A"/>
              </a:solidFill>
              <a:prstDash val="solid"/>
            </a:ln>
          </c:spPr>
          <c:marker>
            <c:symbol val="none"/>
          </c:marker>
          <c:dLbls>
            <c:dLbl>
              <c:idx val="17"/>
              <c:delete val="1"/>
              <c:extLst>
                <c:ext xmlns:c15="http://schemas.microsoft.com/office/drawing/2012/chart" uri="{CE6537A1-D6FC-4f65-9D91-7224C49458BB}"/>
                <c:ext xmlns:c16="http://schemas.microsoft.com/office/drawing/2014/chart" uri="{C3380CC4-5D6E-409C-BE32-E72D297353CC}">
                  <c16:uniqueId val="{0000001C-0CC6-4F5A-BF93-8ECB3764789A}"/>
                </c:ext>
              </c:extLst>
            </c:dLbl>
            <c:dLbl>
              <c:idx val="18"/>
              <c:delete val="1"/>
              <c:extLst>
                <c:ext xmlns:c15="http://schemas.microsoft.com/office/drawing/2012/chart" uri="{CE6537A1-D6FC-4f65-9D91-7224C49458BB}"/>
                <c:ext xmlns:c16="http://schemas.microsoft.com/office/drawing/2014/chart" uri="{C3380CC4-5D6E-409C-BE32-E72D297353CC}">
                  <c16:uniqueId val="{0000001D-0CC6-4F5A-BF93-8ECB3764789A}"/>
                </c:ext>
              </c:extLst>
            </c:dLbl>
            <c:dLbl>
              <c:idx val="19"/>
              <c:layout>
                <c:manualLayout>
                  <c:x val="-1.614743298995909E-16"/>
                  <c:y val="-5.0535210485724083E-2"/>
                </c:manualLayout>
              </c:layout>
              <c:dLblPos val="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E-0CC6-4F5A-BF93-8ECB3764789A}"/>
                </c:ext>
              </c:extLst>
            </c:dLbl>
            <c:spPr>
              <a:noFill/>
              <a:ln>
                <a:noFill/>
              </a:ln>
              <a:effectLst/>
            </c:spPr>
            <c:txPr>
              <a:bodyPr wrap="square" lIns="38100" tIns="19050" rIns="38100" bIns="19050" anchor="ctr">
                <a:spAutoFit/>
              </a:bodyPr>
              <a:lstStyle/>
              <a:p>
                <a:pPr>
                  <a:defRPr sz="900">
                    <a:solidFill>
                      <a:srgbClr val="8C2633"/>
                    </a:solidFill>
                  </a:defRPr>
                </a:pPr>
                <a:endParaRPr lang="es-E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6350">
                      <a:solidFill>
                        <a:srgbClr val="83082A"/>
                      </a:solidFill>
                      <a:prstDash val="solid"/>
                    </a:ln>
                  </c:spPr>
                </c15:leaderLines>
              </c:ext>
            </c:extLst>
          </c:dLbls>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1_a_b'!$B$9:$B$10</c:f>
              <c:numCache>
                <c:formatCode>0.0</c:formatCode>
                <c:ptCount val="2"/>
                <c:pt idx="0">
                  <c:v>111.61800223860034</c:v>
                </c:pt>
                <c:pt idx="1">
                  <c:v>107.6520522419965</c:v>
                </c:pt>
              </c:numCache>
            </c:numRef>
          </c:val>
          <c:smooth val="0"/>
          <c:extLst>
            <c:ext xmlns:c16="http://schemas.microsoft.com/office/drawing/2014/chart" uri="{C3380CC4-5D6E-409C-BE32-E72D297353CC}">
              <c16:uniqueId val="{0000001F-0CC6-4F5A-BF93-8ECB3764789A}"/>
            </c:ext>
          </c:extLst>
        </c:ser>
        <c:ser>
          <c:idx val="12"/>
          <c:order val="11"/>
          <c:tx>
            <c:strRef>
              <c:f>'gráfico 1_a_b'!$B$6</c:f>
              <c:strCache>
                <c:ptCount val="1"/>
                <c:pt idx="0">
                  <c:v>Proyección inercial</c:v>
                </c:pt>
              </c:strCache>
            </c:strRef>
          </c:tx>
          <c:spPr>
            <a:ln w="22225">
              <a:solidFill>
                <a:srgbClr val="83082A"/>
              </a:solidFill>
              <a:prstDash val="sysDash"/>
            </a:ln>
          </c:spPr>
          <c:marker>
            <c:symbol val="none"/>
          </c:marker>
          <c:dLbls>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CC6-4F5A-BF93-8ECB3764789A}"/>
                </c:ext>
              </c:extLst>
            </c:dLbl>
            <c:dLbl>
              <c:idx val="6"/>
              <c:layout>
                <c:manualLayout>
                  <c:x val="-0.13817541856925419"/>
                  <c:y val="-0.10844120595448944"/>
                </c:manualLayout>
              </c:layout>
              <c:dLblPos val="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6-0CC6-4F5A-BF93-8ECB3764789A}"/>
                </c:ext>
              </c:extLst>
            </c:dLbl>
            <c:dLbl>
              <c:idx val="8"/>
              <c:delete val="1"/>
              <c:extLst>
                <c:ext xmlns:c15="http://schemas.microsoft.com/office/drawing/2012/chart" uri="{CE6537A1-D6FC-4f65-9D91-7224C49458BB}"/>
                <c:ext xmlns:c16="http://schemas.microsoft.com/office/drawing/2014/chart" uri="{C3380CC4-5D6E-409C-BE32-E72D297353CC}">
                  <c16:uniqueId val="{00000027-0CC6-4F5A-BF93-8ECB3764789A}"/>
                </c:ext>
              </c:extLst>
            </c:dLbl>
            <c:dLbl>
              <c:idx val="9"/>
              <c:delete val="1"/>
              <c:extLst>
                <c:ext xmlns:c15="http://schemas.microsoft.com/office/drawing/2012/chart" uri="{CE6537A1-D6FC-4f65-9D91-7224C49458BB}"/>
                <c:ext xmlns:c16="http://schemas.microsoft.com/office/drawing/2014/chart" uri="{C3380CC4-5D6E-409C-BE32-E72D297353CC}">
                  <c16:uniqueId val="{00000028-0CC6-4F5A-BF93-8ECB3764789A}"/>
                </c:ext>
              </c:extLst>
            </c:dLbl>
            <c:dLbl>
              <c:idx val="11"/>
              <c:layout>
                <c:manualLayout>
                  <c:x val="3.0268628621052682E-3"/>
                  <c:y val="-9.6784815297736776E-2"/>
                </c:manualLayout>
              </c:layout>
              <c:dLblPos val="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9-0CC6-4F5A-BF93-8ECB3764789A}"/>
                </c:ext>
              </c:extLst>
            </c:dLbl>
            <c:dLbl>
              <c:idx val="13"/>
              <c:delete val="1"/>
              <c:extLst>
                <c:ext xmlns:c15="http://schemas.microsoft.com/office/drawing/2012/chart" uri="{CE6537A1-D6FC-4f65-9D91-7224C49458BB}"/>
                <c:ext xmlns:c16="http://schemas.microsoft.com/office/drawing/2014/chart" uri="{C3380CC4-5D6E-409C-BE32-E72D297353CC}">
                  <c16:uniqueId val="{0000002A-0CC6-4F5A-BF93-8ECB3764789A}"/>
                </c:ext>
              </c:extLst>
            </c:dLbl>
            <c:dLbl>
              <c:idx val="14"/>
              <c:delete val="1"/>
              <c:extLst>
                <c:ext xmlns:c15="http://schemas.microsoft.com/office/drawing/2012/chart" uri="{CE6537A1-D6FC-4f65-9D91-7224C49458BB}"/>
                <c:ext xmlns:c16="http://schemas.microsoft.com/office/drawing/2014/chart" uri="{C3380CC4-5D6E-409C-BE32-E72D297353CC}">
                  <c16:uniqueId val="{0000002B-0CC6-4F5A-BF93-8ECB3764789A}"/>
                </c:ext>
              </c:extLst>
            </c:dLbl>
            <c:dLbl>
              <c:idx val="16"/>
              <c:layout>
                <c:manualLayout>
                  <c:x val="-3.7177192037686603E-3"/>
                  <c:y val="-5.0423188031864651E-2"/>
                </c:manualLayout>
              </c:layout>
              <c:dLblPos val="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C-0CC6-4F5A-BF93-8ECB3764789A}"/>
                </c:ext>
              </c:extLst>
            </c:dLbl>
            <c:spPr>
              <a:noFill/>
              <a:ln>
                <a:noFill/>
              </a:ln>
              <a:effectLst/>
            </c:spPr>
            <c:txPr>
              <a:bodyPr wrap="square" lIns="38100" tIns="19050" rIns="38100" bIns="19050" anchor="ctr">
                <a:spAutoFit/>
              </a:bodyPr>
              <a:lstStyle/>
              <a:p>
                <a:pPr>
                  <a:defRPr sz="900">
                    <a:solidFill>
                      <a:srgbClr val="8C2633"/>
                    </a:solidFill>
                  </a:defRPr>
                </a:pPr>
                <a:endParaRPr lang="es-ES"/>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1_a_b'!$B$9:$B$25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103.91110461669729</c:v>
                </c:pt>
                <c:pt idx="8">
                  <c:v>103.8150333568861</c:v>
                </c:pt>
                <c:pt idx="9">
                  <c:v>103.99654897312283</c:v>
                </c:pt>
                <c:pt idx="10">
                  <c:v>104.38485105762105</c:v>
                </c:pt>
                <c:pt idx="11">
                  <c:v>105.09470628595199</c:v>
                </c:pt>
                <c:pt idx="12">
                  <c:v>106.1067094192708</c:v>
                </c:pt>
                <c:pt idx="13">
                  <c:v>107.38171324377686</c:v>
                </c:pt>
                <c:pt idx="14">
                  <c:v>108.90783634884275</c:v>
                </c:pt>
                <c:pt idx="15">
                  <c:v>110.68899952311861</c:v>
                </c:pt>
                <c:pt idx="16">
                  <c:v>112.73636761317944</c:v>
                </c:pt>
              </c:numCache>
            </c:numRef>
          </c:val>
          <c:smooth val="0"/>
          <c:extLst>
            <c:ext xmlns:c16="http://schemas.microsoft.com/office/drawing/2014/chart" uri="{C3380CC4-5D6E-409C-BE32-E72D297353CC}">
              <c16:uniqueId val="{0000002D-0CC6-4F5A-BF93-8ECB3764789A}"/>
            </c:ext>
          </c:extLst>
        </c:ser>
        <c:dLbls>
          <c:showLegendKey val="0"/>
          <c:showVal val="0"/>
          <c:showCatName val="0"/>
          <c:showSerName val="0"/>
          <c:showPercent val="0"/>
          <c:showBubbleSize val="0"/>
        </c:dLbls>
        <c:marker val="1"/>
        <c:smooth val="0"/>
        <c:axId val="171316736"/>
        <c:axId val="171318272"/>
      </c:lineChart>
      <c:catAx>
        <c:axId val="171316736"/>
        <c:scaling>
          <c:orientation val="minMax"/>
        </c:scaling>
        <c:delete val="0"/>
        <c:axPos val="b"/>
        <c:numFmt formatCode="General" sourceLinked="1"/>
        <c:majorTickMark val="none"/>
        <c:minorTickMark val="none"/>
        <c:tickLblPos val="low"/>
        <c:spPr>
          <a:ln>
            <a:noFill/>
          </a:ln>
        </c:spPr>
        <c:txPr>
          <a:bodyPr rot="-5400000" vert="horz"/>
          <a:lstStyle/>
          <a:p>
            <a:pPr>
              <a:defRPr sz="1000" b="0">
                <a:solidFill>
                  <a:schemeClr val="tx1">
                    <a:lumMod val="65000"/>
                    <a:lumOff val="35000"/>
                  </a:schemeClr>
                </a:solidFill>
                <a:latin typeface="Gill Sans MT" panose="020B0502020104020203" pitchFamily="34" charset="0"/>
              </a:defRPr>
            </a:pPr>
            <a:endParaRPr lang="es-ES"/>
          </a:p>
        </c:txPr>
        <c:crossAx val="171318272"/>
        <c:crosses val="autoZero"/>
        <c:auto val="1"/>
        <c:lblAlgn val="ctr"/>
        <c:lblOffset val="100"/>
        <c:tickLblSkip val="1"/>
        <c:tickMarkSkip val="1"/>
        <c:noMultiLvlLbl val="0"/>
      </c:catAx>
      <c:valAx>
        <c:axId val="171318272"/>
        <c:scaling>
          <c:orientation val="minMax"/>
          <c:max val="125"/>
          <c:min val="85"/>
        </c:scaling>
        <c:delete val="0"/>
        <c:axPos val="l"/>
        <c:numFmt formatCode="#,##0" sourceLinked="0"/>
        <c:majorTickMark val="out"/>
        <c:minorTickMark val="none"/>
        <c:tickLblPos val="nextTo"/>
        <c:spPr>
          <a:ln>
            <a:noFill/>
          </a:ln>
        </c:spPr>
        <c:txPr>
          <a:bodyPr/>
          <a:lstStyle/>
          <a:p>
            <a:pPr>
              <a:defRPr sz="1000" b="0">
                <a:solidFill>
                  <a:schemeClr val="tx1">
                    <a:lumMod val="65000"/>
                    <a:lumOff val="35000"/>
                  </a:schemeClr>
                </a:solidFill>
                <a:latin typeface="Gill Sans MT" panose="020B0502020104020203" pitchFamily="34" charset="0"/>
              </a:defRPr>
            </a:pPr>
            <a:endParaRPr lang="es-ES"/>
          </a:p>
        </c:txPr>
        <c:crossAx val="171316736"/>
        <c:crosses val="autoZero"/>
        <c:crossBetween val="midCat"/>
      </c:valAx>
      <c:spPr>
        <a:ln>
          <a:noFill/>
        </a:ln>
      </c:spPr>
    </c:plotArea>
    <c:legend>
      <c:legendPos val="r"/>
      <c:legendEntry>
        <c:idx val="4"/>
        <c:delete val="1"/>
      </c:legendEntry>
      <c:legendEntry>
        <c:idx val="5"/>
        <c:delete val="1"/>
      </c:legendEntry>
      <c:legendEntry>
        <c:idx val="6"/>
        <c:delete val="1"/>
      </c:legendEntry>
      <c:legendEntry>
        <c:idx val="7"/>
        <c:delete val="1"/>
      </c:legendEntry>
      <c:legendEntry>
        <c:idx val="9"/>
        <c:delete val="1"/>
      </c:legendEntry>
      <c:legendEntry>
        <c:idx val="10"/>
        <c:delete val="1"/>
      </c:legendEntry>
      <c:layout>
        <c:manualLayout>
          <c:xMode val="edge"/>
          <c:yMode val="edge"/>
          <c:x val="6.7511866279872892E-2"/>
          <c:y val="0.55753775365557368"/>
          <c:w val="0.68104942671639734"/>
          <c:h val="0.3203303800015051"/>
        </c:manualLayout>
      </c:layout>
      <c:overlay val="0"/>
      <c:txPr>
        <a:bodyPr/>
        <a:lstStyle/>
        <a:p>
          <a:pPr>
            <a:defRPr sz="1000">
              <a:solidFill>
                <a:schemeClr val="tx1">
                  <a:lumMod val="65000"/>
                  <a:lumOff val="35000"/>
                </a:schemeClr>
              </a:solidFill>
            </a:defRPr>
          </a:pPr>
          <a:endParaRPr lang="es-ES"/>
        </a:p>
      </c:txPr>
    </c:legend>
    <c:plotVisOnly val="1"/>
    <c:dispBlanksAs val="gap"/>
    <c:showDLblsOverMax val="0"/>
  </c:chart>
  <c:spPr>
    <a:ln>
      <a:noFill/>
    </a:ln>
  </c:spPr>
  <c:txPr>
    <a:bodyPr/>
    <a:lstStyle/>
    <a:p>
      <a:pPr>
        <a:defRPr>
          <a:latin typeface="Trebuchet MS" pitchFamily="34" charset="0"/>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66579496871793E-2"/>
          <c:y val="6.2411210323311199E-2"/>
          <c:w val="0.83182183184086023"/>
          <c:h val="0.79857306617629498"/>
        </c:manualLayout>
      </c:layout>
      <c:lineChart>
        <c:grouping val="standard"/>
        <c:varyColors val="0"/>
        <c:ser>
          <c:idx val="2"/>
          <c:order val="0"/>
          <c:tx>
            <c:strRef>
              <c:f>'gráfico 4'!$O$6</c:f>
              <c:strCache>
                <c:ptCount val="1"/>
                <c:pt idx="0">
                  <c:v>Inercial</c:v>
                </c:pt>
              </c:strCache>
            </c:strRef>
          </c:tx>
          <c:spPr>
            <a:ln w="22225" cap="rnd">
              <a:solidFill>
                <a:sysClr val="windowText" lastClr="000000"/>
              </a:solidFill>
              <a:prstDash val="sysDash"/>
              <a:round/>
            </a:ln>
            <a:effectLst/>
          </c:spPr>
          <c:marker>
            <c:symbol val="none"/>
          </c:marker>
          <c:dLbls>
            <c:dLbl>
              <c:idx val="17"/>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Gill Sans MT" panose="020B0502020104020203" pitchFamily="34" charset="0"/>
                      <a:ea typeface="+mn-ea"/>
                      <a:cs typeface="Times New Roman" panose="02020603050405020304" pitchFamily="18" charset="0"/>
                    </a:defRPr>
                  </a:pPr>
                  <a:endParaRPr lang="es-ES"/>
                </a:p>
              </c:txPr>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3953-410C-9446-ED23D3F2F01E}"/>
                </c:ext>
              </c:extLst>
            </c:dLbl>
            <c:dLbl>
              <c:idx val="20"/>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953-410C-9446-ED23D3F2F01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Gill Sans MT" panose="020B0502020104020203" pitchFamily="34" charset="0"/>
                    <a:ea typeface="+mn-ea"/>
                    <a:cs typeface="Times New Roman" panose="02020603050405020304" pitchFamily="18" charset="0"/>
                  </a:defRPr>
                </a:pPr>
                <a:endParaRPr lang="es-E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4'!$O$11:$O$31</c:f>
              <c:numCache>
                <c:formatCode>0.0</c:formatCode>
                <c:ptCount val="21"/>
                <c:pt idx="0">
                  <c:v>2.1414721547259652</c:v>
                </c:pt>
                <c:pt idx="1">
                  <c:v>2.3625626403303088</c:v>
                </c:pt>
                <c:pt idx="2">
                  <c:v>2.4603099140906046</c:v>
                </c:pt>
                <c:pt idx="3">
                  <c:v>2.5095179142005417</c:v>
                </c:pt>
                <c:pt idx="4">
                  <c:v>2.5966552174771436</c:v>
                </c:pt>
                <c:pt idx="5">
                  <c:v>2.7028421758891388</c:v>
                </c:pt>
                <c:pt idx="6">
                  <c:v>2.8422317888434989</c:v>
                </c:pt>
                <c:pt idx="7">
                  <c:v>3.0261930719941161</c:v>
                </c:pt>
                <c:pt idx="8">
                  <c:v>3.1348309499333022</c:v>
                </c:pt>
                <c:pt idx="9">
                  <c:v>3.3215488245439508</c:v>
                </c:pt>
                <c:pt idx="10">
                  <c:v>3.5255555243131136</c:v>
                </c:pt>
                <c:pt idx="11">
                  <c:v>3.7053228437060999</c:v>
                </c:pt>
                <c:pt idx="12">
                  <c:v>3.8507492019681684</c:v>
                </c:pt>
                <c:pt idx="13">
                  <c:v>3.9947824500360918</c:v>
                </c:pt>
                <c:pt idx="14">
                  <c:v>4.1419646715438576</c:v>
                </c:pt>
                <c:pt idx="15">
                  <c:v>4.2799631575587309</c:v>
                </c:pt>
                <c:pt idx="16">
                  <c:v>4.4061733760054187</c:v>
                </c:pt>
                <c:pt idx="17">
                  <c:v>4.5205352983686158</c:v>
                </c:pt>
                <c:pt idx="18">
                  <c:v>4.6242698549986088</c:v>
                </c:pt>
                <c:pt idx="19">
                  <c:v>4.7305049456023731</c:v>
                </c:pt>
                <c:pt idx="20">
                  <c:v>4.8497454214578051</c:v>
                </c:pt>
              </c:numCache>
            </c:numRef>
          </c:val>
          <c:smooth val="0"/>
          <c:extLst>
            <c:ext xmlns:c16="http://schemas.microsoft.com/office/drawing/2014/chart" uri="{C3380CC4-5D6E-409C-BE32-E72D297353CC}">
              <c16:uniqueId val="{00000002-3953-410C-9446-ED23D3F2F01E}"/>
            </c:ext>
          </c:extLst>
        </c:ser>
        <c:ser>
          <c:idx val="0"/>
          <c:order val="1"/>
          <c:tx>
            <c:strRef>
              <c:f>'gráfico 4'!$P$6</c:f>
              <c:strCache>
                <c:ptCount val="1"/>
                <c:pt idx="0">
                  <c:v>Trayectoria de referencia, plan a 4 años</c:v>
                </c:pt>
              </c:strCache>
            </c:strRef>
          </c:tx>
          <c:spPr>
            <a:ln w="22225" cap="rnd">
              <a:solidFill>
                <a:srgbClr val="D46271"/>
              </a:solidFill>
              <a:prstDash val="sysDash"/>
              <a:round/>
            </a:ln>
            <a:effectLst/>
          </c:spPr>
          <c:marker>
            <c:symbol val="none"/>
          </c:marker>
          <c:dLbls>
            <c:dLbl>
              <c:idx val="17"/>
              <c:dLblPos val="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953-410C-9446-ED23D3F2F01E}"/>
                </c:ext>
              </c:extLst>
            </c:dLbl>
            <c:dLbl>
              <c:idx val="2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53-410C-9446-ED23D3F2F01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6"/>
                    </a:solidFill>
                    <a:latin typeface="Gill Sans MT" panose="020B0502020104020203" pitchFamily="34" charset="0"/>
                    <a:ea typeface="+mn-ea"/>
                    <a:cs typeface="Times New Roman" panose="02020603050405020304" pitchFamily="18" charset="0"/>
                  </a:defRPr>
                </a:pPr>
                <a:endParaRPr lang="es-E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4'!$P$11:$P$31</c:f>
              <c:numCache>
                <c:formatCode>0.0</c:formatCode>
                <c:ptCount val="21"/>
                <c:pt idx="0">
                  <c:v>2.1414721547259652</c:v>
                </c:pt>
                <c:pt idx="1">
                  <c:v>2.3625626403303088</c:v>
                </c:pt>
                <c:pt idx="2">
                  <c:v>2.4603099140906046</c:v>
                </c:pt>
                <c:pt idx="3">
                  <c:v>2.5095179142005417</c:v>
                </c:pt>
                <c:pt idx="4">
                  <c:v>2.6023029304597238</c:v>
                </c:pt>
                <c:pt idx="5">
                  <c:v>2.6983349722165295</c:v>
                </c:pt>
                <c:pt idx="6">
                  <c:v>2.8068767338155651</c:v>
                </c:pt>
                <c:pt idx="7">
                  <c:v>2.9330186689687081</c:v>
                </c:pt>
                <c:pt idx="8">
                  <c:v>2.9489482967121212</c:v>
                </c:pt>
                <c:pt idx="9">
                  <c:v>3.0322393319394965</c:v>
                </c:pt>
                <c:pt idx="10">
                  <c:v>3.1251073044850206</c:v>
                </c:pt>
                <c:pt idx="11">
                  <c:v>3.1908136045532531</c:v>
                </c:pt>
                <c:pt idx="12">
                  <c:v>3.2170196279323298</c:v>
                </c:pt>
                <c:pt idx="13">
                  <c:v>3.2382750990911617</c:v>
                </c:pt>
                <c:pt idx="14">
                  <c:v>3.2607164415081722</c:v>
                </c:pt>
                <c:pt idx="15">
                  <c:v>3.2729609756564324</c:v>
                </c:pt>
                <c:pt idx="16">
                  <c:v>3.2746495386116945</c:v>
                </c:pt>
                <c:pt idx="17">
                  <c:v>3.2650874108450409</c:v>
                </c:pt>
                <c:pt idx="18">
                  <c:v>3.2456992352927365</c:v>
                </c:pt>
                <c:pt idx="19">
                  <c:v>3.2309715410642323</c:v>
                </c:pt>
                <c:pt idx="20">
                  <c:v>3.2301644733199888</c:v>
                </c:pt>
              </c:numCache>
            </c:numRef>
          </c:val>
          <c:smooth val="0"/>
          <c:extLst>
            <c:ext xmlns:c16="http://schemas.microsoft.com/office/drawing/2014/chart" uri="{C3380CC4-5D6E-409C-BE32-E72D297353CC}">
              <c16:uniqueId val="{00000005-3953-410C-9446-ED23D3F2F01E}"/>
            </c:ext>
          </c:extLst>
        </c:ser>
        <c:ser>
          <c:idx val="1"/>
          <c:order val="2"/>
          <c:tx>
            <c:strRef>
              <c:f>'gráfico 4'!$Q$6</c:f>
              <c:strCache>
                <c:ptCount val="1"/>
                <c:pt idx="0">
                  <c:v>Trayectoria de referencia, plan a 7 años</c:v>
                </c:pt>
              </c:strCache>
            </c:strRef>
          </c:tx>
          <c:spPr>
            <a:ln w="22225" cap="rnd">
              <a:solidFill>
                <a:sysClr val="window" lastClr="FFFFFF">
                  <a:lumMod val="75000"/>
                </a:sysClr>
              </a:solidFill>
              <a:prstDash val="sysDash"/>
              <a:round/>
            </a:ln>
            <a:effectLst/>
          </c:spPr>
          <c:marker>
            <c:symbol val="none"/>
          </c:marker>
          <c:dLbls>
            <c:dLbl>
              <c:idx val="17"/>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lumMod val="65000"/>
                        </a:schemeClr>
                      </a:solidFill>
                      <a:latin typeface="Gill Sans MT" panose="020B0502020104020203" pitchFamily="34" charset="0"/>
                      <a:ea typeface="+mn-ea"/>
                      <a:cs typeface="Times New Roman" panose="02020603050405020304" pitchFamily="18" charset="0"/>
                    </a:defRPr>
                  </a:pPr>
                  <a:endParaRPr lang="es-ES"/>
                </a:p>
              </c:txPr>
              <c:dLblPos val="b"/>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3953-410C-9446-ED23D3F2F01E}"/>
                </c:ext>
              </c:extLst>
            </c:dLbl>
            <c:dLbl>
              <c:idx val="2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lumMod val="65000"/>
                        </a:schemeClr>
                      </a:solidFill>
                      <a:latin typeface="Gill Sans MT" panose="020B0502020104020203" pitchFamily="34" charset="0"/>
                      <a:ea typeface="+mn-ea"/>
                      <a:cs typeface="Times New Roman" panose="02020603050405020304" pitchFamily="18" charset="0"/>
                    </a:defRPr>
                  </a:pPr>
                  <a:endParaRPr lang="es-ES"/>
                </a:p>
              </c:txPr>
              <c:dLblPos val="b"/>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3953-410C-9446-ED23D3F2F01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Gill Sans MT" panose="020B0502020104020203" pitchFamily="34" charset="0"/>
                    <a:ea typeface="+mn-ea"/>
                    <a:cs typeface="Times New Roman" panose="02020603050405020304" pitchFamily="18" charset="0"/>
                  </a:defRPr>
                </a:pPr>
                <a:endParaRPr lang="es-E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4'!$Q$11:$Q$31</c:f>
              <c:numCache>
                <c:formatCode>0.0</c:formatCode>
                <c:ptCount val="21"/>
                <c:pt idx="0">
                  <c:v>2.1414721547259652</c:v>
                </c:pt>
                <c:pt idx="1">
                  <c:v>2.3625626403303088</c:v>
                </c:pt>
                <c:pt idx="2">
                  <c:v>2.4603099140906046</c:v>
                </c:pt>
                <c:pt idx="3">
                  <c:v>2.5095179142005417</c:v>
                </c:pt>
                <c:pt idx="4">
                  <c:v>2.6004978317264906</c:v>
                </c:pt>
                <c:pt idx="5">
                  <c:v>2.6997461446840587</c:v>
                </c:pt>
                <c:pt idx="6">
                  <c:v>2.8180828083768259</c:v>
                </c:pt>
                <c:pt idx="7">
                  <c:v>2.9625783481688805</c:v>
                </c:pt>
                <c:pt idx="8">
                  <c:v>3.0122249757731847</c:v>
                </c:pt>
                <c:pt idx="9">
                  <c:v>3.1193948580165616</c:v>
                </c:pt>
                <c:pt idx="10">
                  <c:v>3.2212731346768324</c:v>
                </c:pt>
                <c:pt idx="11">
                  <c:v>3.2705843913240953</c:v>
                </c:pt>
                <c:pt idx="12">
                  <c:v>3.2764719350519971</c:v>
                </c:pt>
                <c:pt idx="13">
                  <c:v>3.2764371451857364</c:v>
                </c:pt>
                <c:pt idx="14">
                  <c:v>3.2794933703487144</c:v>
                </c:pt>
                <c:pt idx="15">
                  <c:v>3.2718623910605773</c:v>
                </c:pt>
                <c:pt idx="16">
                  <c:v>3.2534656132338706</c:v>
                </c:pt>
                <c:pt idx="17">
                  <c:v>3.2236738834870744</c:v>
                </c:pt>
                <c:pt idx="18">
                  <c:v>3.1838102047906136</c:v>
                </c:pt>
                <c:pt idx="19">
                  <c:v>3.1483922345573632</c:v>
                </c:pt>
                <c:pt idx="20">
                  <c:v>3.1267140061445562</c:v>
                </c:pt>
              </c:numCache>
            </c:numRef>
          </c:val>
          <c:smooth val="0"/>
          <c:extLst>
            <c:ext xmlns:c16="http://schemas.microsoft.com/office/drawing/2014/chart" uri="{C3380CC4-5D6E-409C-BE32-E72D297353CC}">
              <c16:uniqueId val="{00000008-3953-410C-9446-ED23D3F2F01E}"/>
            </c:ext>
          </c:extLst>
        </c:ser>
        <c:dLbls>
          <c:showLegendKey val="0"/>
          <c:showVal val="0"/>
          <c:showCatName val="0"/>
          <c:showSerName val="0"/>
          <c:showPercent val="0"/>
          <c:showBubbleSize val="0"/>
        </c:dLbls>
        <c:smooth val="0"/>
        <c:axId val="1966995216"/>
        <c:axId val="1966996464"/>
      </c:lineChart>
      <c:catAx>
        <c:axId val="1966995216"/>
        <c:scaling>
          <c:orientation val="minMax"/>
        </c:scaling>
        <c:delete val="0"/>
        <c:axPos val="b"/>
        <c:numFmt formatCode="General" sourceLinked="1"/>
        <c:majorTickMark val="none"/>
        <c:minorTickMark val="none"/>
        <c:tickLblPos val="low"/>
        <c:spPr>
          <a:noFill/>
          <a:ln w="12700" cap="flat" cmpd="sng" algn="ctr">
            <a:noFill/>
            <a:prstDash val="sysDash"/>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crossAx val="1966996464"/>
        <c:crosses val="autoZero"/>
        <c:auto val="1"/>
        <c:lblAlgn val="ctr"/>
        <c:lblOffset val="100"/>
        <c:tickLblSkip val="1"/>
        <c:noMultiLvlLbl val="0"/>
      </c:catAx>
      <c:valAx>
        <c:axId val="1966996464"/>
        <c:scaling>
          <c:orientation val="minMax"/>
        </c:scaling>
        <c:delete val="0"/>
        <c:axPos val="l"/>
        <c:numFmt formatCode="0" sourceLinked="0"/>
        <c:majorTickMark val="none"/>
        <c:minorTickMark val="none"/>
        <c:tickLblPos val="low"/>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crossAx val="1966995216"/>
        <c:crosses val="autoZero"/>
        <c:crossBetween val="between"/>
      </c:valAx>
      <c:spPr>
        <a:noFill/>
        <a:ln w="25400">
          <a:noFill/>
        </a:ln>
        <a:effectLst/>
      </c:spPr>
    </c:plotArea>
    <c:legend>
      <c:legendPos val="l"/>
      <c:layout>
        <c:manualLayout>
          <c:xMode val="edge"/>
          <c:yMode val="edge"/>
          <c:x val="8.0166918477867902E-2"/>
          <c:y val="0.67260485458470909"/>
          <c:w val="0.90145720668435059"/>
          <c:h val="0.18586526860553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legend>
    <c:plotVisOnly val="1"/>
    <c:dispBlanksAs val="gap"/>
    <c:showDLblsOverMax val="0"/>
    <c:extLst/>
  </c:chart>
  <c:spPr>
    <a:solidFill>
      <a:schemeClr val="bg1"/>
    </a:solidFill>
    <a:ln w="9525" cap="flat" cmpd="sng" algn="ctr">
      <a:noFill/>
      <a:round/>
    </a:ln>
    <a:effectLst/>
  </c:spPr>
  <c:txPr>
    <a:bodyPr/>
    <a:lstStyle/>
    <a:p>
      <a:pPr>
        <a:defRPr sz="1000">
          <a:latin typeface="Gill Sans MT" panose="020B0502020104020203" pitchFamily="34" charset="0"/>
          <a:cs typeface="Times New Roman" panose="02020603050405020304" pitchFamily="18" charset="0"/>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9305835979014203E-2"/>
          <c:y val="2.7933435403907844E-2"/>
          <c:w val="0.89180968909421277"/>
          <c:h val="0.77171400126708301"/>
        </c:manualLayout>
      </c:layout>
      <c:barChart>
        <c:barDir val="col"/>
        <c:grouping val="clustered"/>
        <c:varyColors val="0"/>
        <c:ser>
          <c:idx val="0"/>
          <c:order val="0"/>
          <c:tx>
            <c:v>Ajuste durante 4 años</c:v>
          </c:tx>
          <c:spPr>
            <a:solidFill>
              <a:schemeClr val="accent1"/>
            </a:solidFill>
            <a:ln>
              <a:noFill/>
            </a:ln>
            <a:effectLst/>
          </c:spPr>
          <c:invertIfNegative val="0"/>
          <c:dLbls>
            <c:dLbl>
              <c:idx val="7"/>
              <c:layout>
                <c:manualLayout>
                  <c:x val="-1.0189313073529965E-16"/>
                  <c:y val="2.2072032662583844E-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1"/>
                      </a:solidFill>
                      <a:latin typeface="Gill Sans MT" panose="020B0502020104020203" pitchFamily="34" charset="0"/>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4B-47D5-8272-BEAAF33E5EEB}"/>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5'!$C$8:$C$15</c:f>
              <c:strCache>
                <c:ptCount val="8"/>
                <c:pt idx="0">
                  <c:v>Inercial</c:v>
                </c:pt>
                <c:pt idx="1">
                  <c:v>Escenario adverso del diferencial ‘i-g’</c:v>
                </c:pt>
                <c:pt idx="2">
                  <c:v>Escenario de menor saldo primario</c:v>
                </c:pt>
                <c:pt idx="3">
                  <c:v>Ajuste salvaguarda déficit</c:v>
                </c:pt>
                <c:pt idx="4">
                  <c:v>Escenario de “estrés financiero”</c:v>
                </c:pt>
                <c:pt idx="5">
                  <c:v>Ajuste salvaguarda deuda</c:v>
                </c:pt>
                <c:pt idx="6">
                  <c:v>Ajuste proyec. estocásticas</c:v>
                </c:pt>
                <c:pt idx="7">
                  <c:v>Ajuste alcanzar 3% déficil</c:v>
                </c:pt>
              </c:strCache>
            </c:strRef>
          </c:cat>
          <c:val>
            <c:numRef>
              <c:f>'gráfico 5'!$D$8:$D$15</c:f>
              <c:numCache>
                <c:formatCode>General</c:formatCode>
                <c:ptCount val="8"/>
                <c:pt idx="0" formatCode="0.00">
                  <c:v>0</c:v>
                </c:pt>
                <c:pt idx="1">
                  <c:v>0.62999999999999989</c:v>
                </c:pt>
                <c:pt idx="2" formatCode="0.00">
                  <c:v>0.56999999999999984</c:v>
                </c:pt>
                <c:pt idx="3" formatCode="0.00">
                  <c:v>0.5199999999999998</c:v>
                </c:pt>
                <c:pt idx="4" formatCode="0.00">
                  <c:v>0.46999999999999975</c:v>
                </c:pt>
                <c:pt idx="5" formatCode="0.00">
                  <c:v>0.45999999999999996</c:v>
                </c:pt>
                <c:pt idx="6" formatCode="0.00">
                  <c:v>0.35999999999999988</c:v>
                </c:pt>
                <c:pt idx="7" formatCode="0.00">
                  <c:v>5.999999999999997E-2</c:v>
                </c:pt>
              </c:numCache>
            </c:numRef>
          </c:val>
          <c:extLst>
            <c:ext xmlns:c16="http://schemas.microsoft.com/office/drawing/2014/chart" uri="{C3380CC4-5D6E-409C-BE32-E72D297353CC}">
              <c16:uniqueId val="{00000001-BF4B-47D5-8272-BEAAF33E5EEB}"/>
            </c:ext>
          </c:extLst>
        </c:ser>
        <c:ser>
          <c:idx val="1"/>
          <c:order val="1"/>
          <c:tx>
            <c:v>Ajuste durante 7 años</c:v>
          </c:tx>
          <c:spPr>
            <a:solidFill>
              <a:sysClr val="window" lastClr="FFFFFF">
                <a:lumMod val="85000"/>
              </a:sys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BF4B-47D5-8272-BEAAF33E5EEB}"/>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'gráfico 5'!$G$8:$G$15</c:f>
              <c:numCache>
                <c:formatCode>General</c:formatCode>
                <c:ptCount val="8"/>
                <c:pt idx="0" formatCode="0.00">
                  <c:v>0</c:v>
                </c:pt>
                <c:pt idx="1">
                  <c:v>0.43000000000000027</c:v>
                </c:pt>
                <c:pt idx="2" formatCode="0.00">
                  <c:v>0.4</c:v>
                </c:pt>
                <c:pt idx="3" formatCode="0.00">
                  <c:v>0.32999999999999996</c:v>
                </c:pt>
                <c:pt idx="4" formatCode="0.00">
                  <c:v>0.35000000000000009</c:v>
                </c:pt>
                <c:pt idx="5" formatCode="0.00">
                  <c:v>0.26</c:v>
                </c:pt>
                <c:pt idx="6" formatCode="0.00">
                  <c:v>0.31000000000000005</c:v>
                </c:pt>
                <c:pt idx="7" formatCode="0.00">
                  <c:v>9.0000000000000024E-2</c:v>
                </c:pt>
              </c:numCache>
            </c:numRef>
          </c:val>
          <c:extLst>
            <c:ext xmlns:c16="http://schemas.microsoft.com/office/drawing/2014/chart" uri="{C3380CC4-5D6E-409C-BE32-E72D297353CC}">
              <c16:uniqueId val="{00000003-BF4B-47D5-8272-BEAAF33E5EEB}"/>
            </c:ext>
          </c:extLst>
        </c:ser>
        <c:dLbls>
          <c:showLegendKey val="0"/>
          <c:showVal val="0"/>
          <c:showCatName val="0"/>
          <c:showSerName val="0"/>
          <c:showPercent val="0"/>
          <c:showBubbleSize val="0"/>
        </c:dLbls>
        <c:gapWidth val="50"/>
        <c:axId val="759904351"/>
        <c:axId val="759906015"/>
      </c:barChart>
      <c:catAx>
        <c:axId val="7599043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59906015"/>
        <c:crosses val="autoZero"/>
        <c:auto val="1"/>
        <c:lblAlgn val="ctr"/>
        <c:lblOffset val="100"/>
        <c:noMultiLvlLbl val="0"/>
      </c:catAx>
      <c:valAx>
        <c:axId val="759906015"/>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59904351"/>
        <c:crosses val="autoZero"/>
        <c:crossBetween val="between"/>
      </c:valAx>
      <c:spPr>
        <a:noFill/>
        <a:ln>
          <a:noFill/>
        </a:ln>
        <a:effectLst/>
      </c:spPr>
    </c:plotArea>
    <c:legend>
      <c:legendPos val="t"/>
      <c:layout>
        <c:manualLayout>
          <c:xMode val="edge"/>
          <c:yMode val="edge"/>
          <c:x val="0.53928388007546246"/>
          <c:y val="7.407407407407407E-2"/>
          <c:w val="0.33413994250825468"/>
          <c:h val="0.12107241196077483"/>
        </c:manualLayout>
      </c:layout>
      <c:overlay val="0"/>
      <c:spPr>
        <a:solidFill>
          <a:sysClr val="window" lastClr="FFFFFF"/>
        </a:solid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showDLblsOverMax val="0"/>
    <c:extLst/>
  </c:chart>
  <c:spPr>
    <a:solidFill>
      <a:schemeClr val="bg1"/>
    </a:solidFill>
    <a:ln w="9525" cap="flat" cmpd="sng" algn="ctr">
      <a:noFill/>
      <a:round/>
    </a:ln>
    <a:effectLst/>
  </c:spPr>
  <c:txPr>
    <a:bodyPr/>
    <a:lstStyle/>
    <a:p>
      <a:pPr>
        <a:defRPr>
          <a:latin typeface="Gill Sans MT" panose="020B0502020104020203" pitchFamily="34" charset="0"/>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102559055118111"/>
          <c:y val="6.9861111111111124E-2"/>
          <c:w val="0.86841885389326345"/>
          <c:h val="0.66218358121901422"/>
        </c:manualLayout>
      </c:layout>
      <c:barChart>
        <c:barDir val="col"/>
        <c:grouping val="clustered"/>
        <c:varyColors val="0"/>
        <c:ser>
          <c:idx val="0"/>
          <c:order val="0"/>
          <c:spPr>
            <a:solidFill>
              <a:schemeClr val="tx2">
                <a:lumMod val="90000"/>
                <a:lumOff val="10000"/>
              </a:schemeClr>
            </a:solidFill>
            <a:ln>
              <a:noFill/>
            </a:ln>
            <a:effectLst/>
          </c:spPr>
          <c:invertIfNegative val="0"/>
          <c:cat>
            <c:strLit>
              <c:ptCount val="27"/>
              <c:pt idx="0">
                <c:v>Romania</c:v>
              </c:pt>
              <c:pt idx="1">
                <c:v>Hungary</c:v>
              </c:pt>
              <c:pt idx="2">
                <c:v>Spain</c:v>
              </c:pt>
              <c:pt idx="3">
                <c:v>France</c:v>
              </c:pt>
              <c:pt idx="4">
                <c:v>Belgium</c:v>
              </c:pt>
              <c:pt idx="5">
                <c:v>Poland</c:v>
              </c:pt>
              <c:pt idx="6">
                <c:v>Slovakia</c:v>
              </c:pt>
              <c:pt idx="7">
                <c:v>Italy</c:v>
              </c:pt>
              <c:pt idx="8">
                <c:v>Slovenia</c:v>
              </c:pt>
              <c:pt idx="9">
                <c:v>Malta</c:v>
              </c:pt>
              <c:pt idx="10">
                <c:v>Finland</c:v>
              </c:pt>
              <c:pt idx="11">
                <c:v>Croatia</c:v>
              </c:pt>
              <c:pt idx="12">
                <c:v>Latvia</c:v>
              </c:pt>
              <c:pt idx="13">
                <c:v>Estonia</c:v>
              </c:pt>
              <c:pt idx="14">
                <c:v>Portugal</c:v>
              </c:pt>
              <c:pt idx="15">
                <c:v>Czechia</c:v>
              </c:pt>
              <c:pt idx="16">
                <c:v>Lithuania</c:v>
              </c:pt>
              <c:pt idx="17">
                <c:v>Austria</c:v>
              </c:pt>
              <c:pt idx="18">
                <c:v>Ireland</c:v>
              </c:pt>
              <c:pt idx="19">
                <c:v>Cyprus</c:v>
              </c:pt>
              <c:pt idx="20">
                <c:v>Netherlands</c:v>
              </c:pt>
              <c:pt idx="21">
                <c:v>Sweden</c:v>
              </c:pt>
              <c:pt idx="22">
                <c:v>Germany</c:v>
              </c:pt>
              <c:pt idx="23">
                <c:v>Bulgaria</c:v>
              </c:pt>
              <c:pt idx="24">
                <c:v>Luxembourg</c:v>
              </c:pt>
              <c:pt idx="25">
                <c:v>Greece</c:v>
              </c:pt>
              <c:pt idx="26">
                <c:v>Denmark</c:v>
              </c:pt>
            </c:strLit>
          </c:cat>
          <c:val>
            <c:numLit>
              <c:formatCode>General</c:formatCode>
              <c:ptCount val="27"/>
              <c:pt idx="0">
                <c:v>-4.9836999999999998</c:v>
              </c:pt>
              <c:pt idx="1">
                <c:v>-4.2815000000000003</c:v>
              </c:pt>
              <c:pt idx="2">
                <c:v>-4.0308000000000002</c:v>
              </c:pt>
              <c:pt idx="3">
                <c:v>-3.3290000000000002</c:v>
              </c:pt>
              <c:pt idx="4">
                <c:v>-3.2614999999999998</c:v>
              </c:pt>
              <c:pt idx="5">
                <c:v>-2.8879999999999999</c:v>
              </c:pt>
              <c:pt idx="6">
                <c:v>-2.8355999999999999</c:v>
              </c:pt>
              <c:pt idx="7">
                <c:v>-2.1488</c:v>
              </c:pt>
              <c:pt idx="8">
                <c:v>-1.9884999999999999</c:v>
              </c:pt>
              <c:pt idx="9">
                <c:v>-1.9298</c:v>
              </c:pt>
              <c:pt idx="10">
                <c:v>-1.8861000000000001</c:v>
              </c:pt>
              <c:pt idx="11">
                <c:v>-1.7441</c:v>
              </c:pt>
              <c:pt idx="12">
                <c:v>-1.6932</c:v>
              </c:pt>
              <c:pt idx="13">
                <c:v>-1.6513</c:v>
              </c:pt>
              <c:pt idx="14">
                <c:v>-1.3701000000000001</c:v>
              </c:pt>
              <c:pt idx="15">
                <c:v>-1.3191999999999999</c:v>
              </c:pt>
              <c:pt idx="16">
                <c:v>-0.96699999999999997</c:v>
              </c:pt>
              <c:pt idx="17">
                <c:v>-0.75270000000000004</c:v>
              </c:pt>
              <c:pt idx="18">
                <c:v>-0.46989999999999998</c:v>
              </c:pt>
              <c:pt idx="19">
                <c:v>3.0999999999999999E-3</c:v>
              </c:pt>
              <c:pt idx="20">
                <c:v>0.33879999999999999</c:v>
              </c:pt>
              <c:pt idx="21">
                <c:v>0.3831</c:v>
              </c:pt>
              <c:pt idx="22">
                <c:v>0.89410000000000001</c:v>
              </c:pt>
              <c:pt idx="23">
                <c:v>0.95209999999999995</c:v>
              </c:pt>
              <c:pt idx="24">
                <c:v>2.4188999999999998</c:v>
              </c:pt>
              <c:pt idx="25">
                <c:v>2.83</c:v>
              </c:pt>
              <c:pt idx="26">
                <c:v>3.4561000000000002</c:v>
              </c:pt>
            </c:numLit>
          </c:val>
          <c:extLst>
            <c:ext xmlns:c16="http://schemas.microsoft.com/office/drawing/2014/chart" uri="{C3380CC4-5D6E-409C-BE32-E72D297353CC}">
              <c16:uniqueId val="{00000000-A03F-4A81-A258-2E05887D7E17}"/>
            </c:ext>
          </c:extLst>
        </c:ser>
        <c:dLbls>
          <c:showLegendKey val="0"/>
          <c:showVal val="0"/>
          <c:showCatName val="0"/>
          <c:showSerName val="0"/>
          <c:showPercent val="0"/>
          <c:showBubbleSize val="0"/>
        </c:dLbls>
        <c:gapWidth val="100"/>
        <c:overlap val="-27"/>
        <c:axId val="1359216815"/>
        <c:axId val="1480060623"/>
      </c:barChart>
      <c:catAx>
        <c:axId val="1359216815"/>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80060623"/>
        <c:crosses val="autoZero"/>
        <c:auto val="1"/>
        <c:lblAlgn val="ctr"/>
        <c:lblOffset val="100"/>
        <c:noMultiLvlLbl val="0"/>
      </c:catAx>
      <c:valAx>
        <c:axId val="1480060623"/>
        <c:scaling>
          <c:orientation val="minMax"/>
          <c:min val="-5"/>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potential GDP</a:t>
                </a:r>
              </a:p>
            </c:rich>
          </c:tx>
          <c:layout>
            <c:manualLayout>
              <c:xMode val="edge"/>
              <c:yMode val="edge"/>
              <c:x val="2.7777777777777779E-3"/>
              <c:y val="0.260397346165062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59216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tx2">
                <a:lumMod val="90000"/>
                <a:lumOff val="10000"/>
              </a:schemeClr>
            </a:solidFill>
            <a:ln>
              <a:noFill/>
            </a:ln>
            <a:effectLst/>
          </c:spPr>
          <c:invertIfNegative val="0"/>
          <c:cat>
            <c:strLit>
              <c:ptCount val="23"/>
              <c:pt idx="0">
                <c:v>ES</c:v>
              </c:pt>
              <c:pt idx="1">
                <c:v>SK</c:v>
              </c:pt>
              <c:pt idx="2">
                <c:v>FR</c:v>
              </c:pt>
              <c:pt idx="3">
                <c:v>DK</c:v>
              </c:pt>
              <c:pt idx="4">
                <c:v>FI</c:v>
              </c:pt>
              <c:pt idx="5">
                <c:v>IT</c:v>
              </c:pt>
              <c:pt idx="6">
                <c:v>IE</c:v>
              </c:pt>
              <c:pt idx="7">
                <c:v>AT</c:v>
              </c:pt>
              <c:pt idx="8">
                <c:v>SI</c:v>
              </c:pt>
              <c:pt idx="9">
                <c:v>NL</c:v>
              </c:pt>
              <c:pt idx="10">
                <c:v>PT</c:v>
              </c:pt>
              <c:pt idx="11">
                <c:v>LV</c:v>
              </c:pt>
              <c:pt idx="12">
                <c:v>RO</c:v>
              </c:pt>
              <c:pt idx="13">
                <c:v>DE</c:v>
              </c:pt>
              <c:pt idx="14">
                <c:v>LT</c:v>
              </c:pt>
              <c:pt idx="15">
                <c:v>EE</c:v>
              </c:pt>
              <c:pt idx="16">
                <c:v>CZ</c:v>
              </c:pt>
              <c:pt idx="17">
                <c:v>SE</c:v>
              </c:pt>
              <c:pt idx="18">
                <c:v>HU</c:v>
              </c:pt>
              <c:pt idx="19">
                <c:v>BG</c:v>
              </c:pt>
              <c:pt idx="20">
                <c:v>LU</c:v>
              </c:pt>
              <c:pt idx="21">
                <c:v>MT</c:v>
              </c:pt>
              <c:pt idx="22">
                <c:v>BE</c:v>
              </c:pt>
            </c:strLit>
          </c:cat>
          <c:val>
            <c:numLit>
              <c:formatCode>General</c:formatCode>
              <c:ptCount val="23"/>
              <c:pt idx="0">
                <c:v>0.18333333333333332</c:v>
              </c:pt>
              <c:pt idx="1">
                <c:v>0.20000000000000009</c:v>
              </c:pt>
              <c:pt idx="2">
                <c:v>0.21666666666666665</c:v>
              </c:pt>
              <c:pt idx="3">
                <c:v>0.26666666666666666</c:v>
              </c:pt>
              <c:pt idx="4">
                <c:v>0.31666666666666671</c:v>
              </c:pt>
              <c:pt idx="5">
                <c:v>0.3833333333333333</c:v>
              </c:pt>
              <c:pt idx="6">
                <c:v>0.44999999999999996</c:v>
              </c:pt>
              <c:pt idx="7">
                <c:v>0.48333333333333339</c:v>
              </c:pt>
              <c:pt idx="8">
                <c:v>0.50333333333333341</c:v>
              </c:pt>
              <c:pt idx="9">
                <c:v>0.51999999999999991</c:v>
              </c:pt>
              <c:pt idx="10">
                <c:v>0.52500000000000002</c:v>
              </c:pt>
              <c:pt idx="11">
                <c:v>0.54999999999999993</c:v>
              </c:pt>
              <c:pt idx="12">
                <c:v>0.54999999999999993</c:v>
              </c:pt>
              <c:pt idx="13">
                <c:v>0.6</c:v>
              </c:pt>
              <c:pt idx="14">
                <c:v>0.64999999999999991</c:v>
              </c:pt>
              <c:pt idx="15">
                <c:v>0.65</c:v>
              </c:pt>
              <c:pt idx="16">
                <c:v>0.66666666666666663</c:v>
              </c:pt>
              <c:pt idx="17">
                <c:v>0.70000000000000007</c:v>
              </c:pt>
              <c:pt idx="18">
                <c:v>0.8</c:v>
              </c:pt>
              <c:pt idx="19">
                <c:v>0.93833333333333335</c:v>
              </c:pt>
              <c:pt idx="20">
                <c:v>1.0000000000000002</c:v>
              </c:pt>
              <c:pt idx="21">
                <c:v>1.05</c:v>
              </c:pt>
              <c:pt idx="22">
                <c:v>1.05</c:v>
              </c:pt>
            </c:numLit>
          </c:val>
          <c:extLst>
            <c:ext xmlns:c16="http://schemas.microsoft.com/office/drawing/2014/chart" uri="{C3380CC4-5D6E-409C-BE32-E72D297353CC}">
              <c16:uniqueId val="{00000000-89C8-44EA-AA44-589B554661D9}"/>
            </c:ext>
          </c:extLst>
        </c:ser>
        <c:dLbls>
          <c:showLegendKey val="0"/>
          <c:showVal val="0"/>
          <c:showCatName val="0"/>
          <c:showSerName val="0"/>
          <c:showPercent val="0"/>
          <c:showBubbleSize val="0"/>
        </c:dLbls>
        <c:gapWidth val="100"/>
        <c:overlap val="-27"/>
        <c:axId val="1698528448"/>
        <c:axId val="1728402784"/>
      </c:barChart>
      <c:lineChart>
        <c:grouping val="standard"/>
        <c:varyColors val="0"/>
        <c:ser>
          <c:idx val="1"/>
          <c:order val="1"/>
          <c:spPr>
            <a:ln w="50800" cap="rnd">
              <a:solidFill>
                <a:srgbClr val="C00000"/>
              </a:solidFill>
              <a:prstDash val="sysDot"/>
              <a:round/>
            </a:ln>
            <a:effectLst/>
          </c:spPr>
          <c:marker>
            <c:symbol val="none"/>
          </c:marker>
          <c:cat>
            <c:strLit>
              <c:ptCount val="23"/>
              <c:pt idx="0">
                <c:v>ES</c:v>
              </c:pt>
              <c:pt idx="1">
                <c:v>SK</c:v>
              </c:pt>
              <c:pt idx="2">
                <c:v>FR</c:v>
              </c:pt>
              <c:pt idx="3">
                <c:v>DK</c:v>
              </c:pt>
              <c:pt idx="4">
                <c:v>FI</c:v>
              </c:pt>
              <c:pt idx="5">
                <c:v>IT</c:v>
              </c:pt>
              <c:pt idx="6">
                <c:v>IE</c:v>
              </c:pt>
              <c:pt idx="7">
                <c:v>AT</c:v>
              </c:pt>
              <c:pt idx="8">
                <c:v>SI</c:v>
              </c:pt>
              <c:pt idx="9">
                <c:v>NL</c:v>
              </c:pt>
              <c:pt idx="10">
                <c:v>PT</c:v>
              </c:pt>
              <c:pt idx="11">
                <c:v>LV</c:v>
              </c:pt>
              <c:pt idx="12">
                <c:v>RO</c:v>
              </c:pt>
              <c:pt idx="13">
                <c:v>DE</c:v>
              </c:pt>
              <c:pt idx="14">
                <c:v>LT</c:v>
              </c:pt>
              <c:pt idx="15">
                <c:v>EE</c:v>
              </c:pt>
              <c:pt idx="16">
                <c:v>CZ</c:v>
              </c:pt>
              <c:pt idx="17">
                <c:v>SE</c:v>
              </c:pt>
              <c:pt idx="18">
                <c:v>HU</c:v>
              </c:pt>
              <c:pt idx="19">
                <c:v>BG</c:v>
              </c:pt>
              <c:pt idx="20">
                <c:v>LU</c:v>
              </c:pt>
              <c:pt idx="21">
                <c:v>MT</c:v>
              </c:pt>
              <c:pt idx="22">
                <c:v>BE</c:v>
              </c:pt>
            </c:strLit>
          </c:cat>
          <c:val>
            <c:numLit>
              <c:formatCode>General</c:formatCode>
              <c:ptCount val="23"/>
              <c:pt idx="0">
                <c:v>0.3</c:v>
              </c:pt>
              <c:pt idx="1">
                <c:v>0.3</c:v>
              </c:pt>
              <c:pt idx="2">
                <c:v>0.3</c:v>
              </c:pt>
              <c:pt idx="3">
                <c:v>0.3</c:v>
              </c:pt>
              <c:pt idx="4">
                <c:v>0.3</c:v>
              </c:pt>
              <c:pt idx="5">
                <c:v>0.3</c:v>
              </c:pt>
              <c:pt idx="6">
                <c:v>0.3</c:v>
              </c:pt>
              <c:pt idx="7">
                <c:v>0.3</c:v>
              </c:pt>
              <c:pt idx="8">
                <c:v>0.3</c:v>
              </c:pt>
              <c:pt idx="9">
                <c:v>0.3</c:v>
              </c:pt>
              <c:pt idx="10">
                <c:v>0.3</c:v>
              </c:pt>
              <c:pt idx="11">
                <c:v>0.3</c:v>
              </c:pt>
              <c:pt idx="12">
                <c:v>0.3</c:v>
              </c:pt>
              <c:pt idx="13">
                <c:v>0.3</c:v>
              </c:pt>
              <c:pt idx="14">
                <c:v>0.3</c:v>
              </c:pt>
              <c:pt idx="15">
                <c:v>0.3</c:v>
              </c:pt>
              <c:pt idx="16">
                <c:v>0.3</c:v>
              </c:pt>
              <c:pt idx="17">
                <c:v>0.3</c:v>
              </c:pt>
              <c:pt idx="18">
                <c:v>0.3</c:v>
              </c:pt>
              <c:pt idx="19">
                <c:v>0.3</c:v>
              </c:pt>
              <c:pt idx="20">
                <c:v>0.3</c:v>
              </c:pt>
              <c:pt idx="21">
                <c:v>0.3</c:v>
              </c:pt>
              <c:pt idx="22">
                <c:v>0.3</c:v>
              </c:pt>
            </c:numLit>
          </c:val>
          <c:smooth val="0"/>
          <c:extLst>
            <c:ext xmlns:c16="http://schemas.microsoft.com/office/drawing/2014/chart" uri="{C3380CC4-5D6E-409C-BE32-E72D297353CC}">
              <c16:uniqueId val="{00000001-89C8-44EA-AA44-589B554661D9}"/>
            </c:ext>
          </c:extLst>
        </c:ser>
        <c:dLbls>
          <c:showLegendKey val="0"/>
          <c:showVal val="0"/>
          <c:showCatName val="0"/>
          <c:showSerName val="0"/>
          <c:showPercent val="0"/>
          <c:showBubbleSize val="0"/>
        </c:dLbls>
        <c:marker val="1"/>
        <c:smooth val="0"/>
        <c:axId val="1698528448"/>
        <c:axId val="1728402784"/>
      </c:lineChart>
      <c:catAx>
        <c:axId val="169852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728402784"/>
        <c:crosses val="autoZero"/>
        <c:auto val="1"/>
        <c:lblAlgn val="ctr"/>
        <c:lblOffset val="100"/>
        <c:noMultiLvlLbl val="0"/>
      </c:catAx>
      <c:valAx>
        <c:axId val="17284027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pp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98528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tx2">
                <a:lumMod val="90000"/>
                <a:lumOff val="10000"/>
              </a:schemeClr>
            </a:solidFill>
            <a:ln>
              <a:noFill/>
            </a:ln>
            <a:effectLst/>
          </c:spPr>
          <c:invertIfNegative val="0"/>
          <c:cat>
            <c:strLit>
              <c:ptCount val="22"/>
              <c:pt idx="0">
                <c:v>PT</c:v>
              </c:pt>
              <c:pt idx="1">
                <c:v>ES</c:v>
              </c:pt>
              <c:pt idx="2">
                <c:v>FR</c:v>
              </c:pt>
              <c:pt idx="3">
                <c:v>DK</c:v>
              </c:pt>
              <c:pt idx="4">
                <c:v>CZ</c:v>
              </c:pt>
              <c:pt idx="5">
                <c:v>LV</c:v>
              </c:pt>
              <c:pt idx="6">
                <c:v>SE</c:v>
              </c:pt>
              <c:pt idx="7">
                <c:v>AT</c:v>
              </c:pt>
              <c:pt idx="8">
                <c:v>SK</c:v>
              </c:pt>
              <c:pt idx="9">
                <c:v>IE</c:v>
              </c:pt>
              <c:pt idx="10">
                <c:v>LT</c:v>
              </c:pt>
              <c:pt idx="11">
                <c:v>SI</c:v>
              </c:pt>
              <c:pt idx="12">
                <c:v>DE</c:v>
              </c:pt>
              <c:pt idx="13">
                <c:v>IT</c:v>
              </c:pt>
              <c:pt idx="14">
                <c:v>NL</c:v>
              </c:pt>
              <c:pt idx="15">
                <c:v>LU</c:v>
              </c:pt>
              <c:pt idx="16">
                <c:v>BE</c:v>
              </c:pt>
              <c:pt idx="17">
                <c:v>EE</c:v>
              </c:pt>
              <c:pt idx="18">
                <c:v>RO</c:v>
              </c:pt>
              <c:pt idx="19">
                <c:v>FI</c:v>
              </c:pt>
              <c:pt idx="20">
                <c:v>HU</c:v>
              </c:pt>
              <c:pt idx="21">
                <c:v>MT</c:v>
              </c:pt>
            </c:strLit>
          </c:cat>
          <c:val>
            <c:numLit>
              <c:formatCode>General</c:formatCode>
              <c:ptCount val="22"/>
              <c:pt idx="0">
                <c:v>0.12499999999999996</c:v>
              </c:pt>
              <c:pt idx="1">
                <c:v>0.18333333333333335</c:v>
              </c:pt>
              <c:pt idx="2">
                <c:v>0.26666666666666666</c:v>
              </c:pt>
              <c:pt idx="3">
                <c:v>0.26666666666666666</c:v>
              </c:pt>
              <c:pt idx="4">
                <c:v>0.33333333333333331</c:v>
              </c:pt>
              <c:pt idx="5">
                <c:v>0.38333333333333336</c:v>
              </c:pt>
              <c:pt idx="6">
                <c:v>0.39999999999999997</c:v>
              </c:pt>
              <c:pt idx="7">
                <c:v>0.39999999999999997</c:v>
              </c:pt>
              <c:pt idx="8">
                <c:v>0.39999999999999997</c:v>
              </c:pt>
              <c:pt idx="9">
                <c:v>0.40000000000000008</c:v>
              </c:pt>
              <c:pt idx="10">
                <c:v>0.44999999999999996</c:v>
              </c:pt>
              <c:pt idx="11">
                <c:v>0.47333333333333338</c:v>
              </c:pt>
              <c:pt idx="12">
                <c:v>0.51666666666666672</c:v>
              </c:pt>
              <c:pt idx="13">
                <c:v>0.54999999999999993</c:v>
              </c:pt>
              <c:pt idx="14">
                <c:v>0.55000000000000004</c:v>
              </c:pt>
              <c:pt idx="15">
                <c:v>0.55000000000000016</c:v>
              </c:pt>
              <c:pt idx="16">
                <c:v>0.56666666666666665</c:v>
              </c:pt>
              <c:pt idx="17">
                <c:v>0.6</c:v>
              </c:pt>
              <c:pt idx="18">
                <c:v>0.61666666666666659</c:v>
              </c:pt>
              <c:pt idx="19">
                <c:v>0.65</c:v>
              </c:pt>
              <c:pt idx="20">
                <c:v>0.71666666666666679</c:v>
              </c:pt>
              <c:pt idx="21">
                <c:v>0.8666666666666667</c:v>
              </c:pt>
            </c:numLit>
          </c:val>
          <c:extLst>
            <c:ext xmlns:c16="http://schemas.microsoft.com/office/drawing/2014/chart" uri="{C3380CC4-5D6E-409C-BE32-E72D297353CC}">
              <c16:uniqueId val="{00000000-CD57-4BFB-A107-4B6BFF4CDE00}"/>
            </c:ext>
          </c:extLst>
        </c:ser>
        <c:dLbls>
          <c:showLegendKey val="0"/>
          <c:showVal val="0"/>
          <c:showCatName val="0"/>
          <c:showSerName val="0"/>
          <c:showPercent val="0"/>
          <c:showBubbleSize val="0"/>
        </c:dLbls>
        <c:gapWidth val="100"/>
        <c:overlap val="-27"/>
        <c:axId val="1698528448"/>
        <c:axId val="1728402784"/>
      </c:barChart>
      <c:lineChart>
        <c:grouping val="standard"/>
        <c:varyColors val="0"/>
        <c:ser>
          <c:idx val="1"/>
          <c:order val="1"/>
          <c:spPr>
            <a:ln w="50800" cap="rnd">
              <a:solidFill>
                <a:srgbClr val="C00000"/>
              </a:solidFill>
              <a:prstDash val="sysDot"/>
              <a:round/>
            </a:ln>
            <a:effectLst/>
          </c:spPr>
          <c:marker>
            <c:symbol val="none"/>
          </c:marker>
          <c:cat>
            <c:strLit>
              <c:ptCount val="22"/>
              <c:pt idx="0">
                <c:v>PT</c:v>
              </c:pt>
              <c:pt idx="1">
                <c:v>ES</c:v>
              </c:pt>
              <c:pt idx="2">
                <c:v>FR</c:v>
              </c:pt>
              <c:pt idx="3">
                <c:v>DK</c:v>
              </c:pt>
              <c:pt idx="4">
                <c:v>CZ</c:v>
              </c:pt>
              <c:pt idx="5">
                <c:v>LV</c:v>
              </c:pt>
              <c:pt idx="6">
                <c:v>SE</c:v>
              </c:pt>
              <c:pt idx="7">
                <c:v>AT</c:v>
              </c:pt>
              <c:pt idx="8">
                <c:v>SK</c:v>
              </c:pt>
              <c:pt idx="9">
                <c:v>IE</c:v>
              </c:pt>
              <c:pt idx="10">
                <c:v>LT</c:v>
              </c:pt>
              <c:pt idx="11">
                <c:v>SI</c:v>
              </c:pt>
              <c:pt idx="12">
                <c:v>DE</c:v>
              </c:pt>
              <c:pt idx="13">
                <c:v>IT</c:v>
              </c:pt>
              <c:pt idx="14">
                <c:v>NL</c:v>
              </c:pt>
              <c:pt idx="15">
                <c:v>LU</c:v>
              </c:pt>
              <c:pt idx="16">
                <c:v>BE</c:v>
              </c:pt>
              <c:pt idx="17">
                <c:v>EE</c:v>
              </c:pt>
              <c:pt idx="18">
                <c:v>RO</c:v>
              </c:pt>
              <c:pt idx="19">
                <c:v>FI</c:v>
              </c:pt>
              <c:pt idx="20">
                <c:v>HU</c:v>
              </c:pt>
              <c:pt idx="21">
                <c:v>MT</c:v>
              </c:pt>
            </c:strLit>
          </c:cat>
          <c:val>
            <c:numLit>
              <c:formatCode>General</c:formatCode>
              <c:ptCount val="22"/>
              <c:pt idx="0">
                <c:v>0.3</c:v>
              </c:pt>
              <c:pt idx="1">
                <c:v>0.3</c:v>
              </c:pt>
              <c:pt idx="2">
                <c:v>0.3</c:v>
              </c:pt>
              <c:pt idx="3">
                <c:v>0.3</c:v>
              </c:pt>
              <c:pt idx="4">
                <c:v>0.3</c:v>
              </c:pt>
              <c:pt idx="5">
                <c:v>0.3</c:v>
              </c:pt>
              <c:pt idx="6">
                <c:v>0.3</c:v>
              </c:pt>
              <c:pt idx="7">
                <c:v>0.3</c:v>
              </c:pt>
              <c:pt idx="8">
                <c:v>0.3</c:v>
              </c:pt>
              <c:pt idx="9">
                <c:v>0.3</c:v>
              </c:pt>
              <c:pt idx="10">
                <c:v>0.3</c:v>
              </c:pt>
              <c:pt idx="11">
                <c:v>0.3</c:v>
              </c:pt>
              <c:pt idx="12">
                <c:v>0.3</c:v>
              </c:pt>
              <c:pt idx="13">
                <c:v>0.3</c:v>
              </c:pt>
              <c:pt idx="14">
                <c:v>0.3</c:v>
              </c:pt>
              <c:pt idx="15">
                <c:v>0.3</c:v>
              </c:pt>
              <c:pt idx="16">
                <c:v>0.3</c:v>
              </c:pt>
              <c:pt idx="17">
                <c:v>0.3</c:v>
              </c:pt>
              <c:pt idx="18">
                <c:v>0.3</c:v>
              </c:pt>
              <c:pt idx="19">
                <c:v>0.3</c:v>
              </c:pt>
              <c:pt idx="20">
                <c:v>0.3</c:v>
              </c:pt>
              <c:pt idx="21">
                <c:v>0.3</c:v>
              </c:pt>
            </c:numLit>
          </c:val>
          <c:smooth val="0"/>
          <c:extLst>
            <c:ext xmlns:c16="http://schemas.microsoft.com/office/drawing/2014/chart" uri="{C3380CC4-5D6E-409C-BE32-E72D297353CC}">
              <c16:uniqueId val="{00000001-CD57-4BFB-A107-4B6BFF4CDE00}"/>
            </c:ext>
          </c:extLst>
        </c:ser>
        <c:dLbls>
          <c:showLegendKey val="0"/>
          <c:showVal val="0"/>
          <c:showCatName val="0"/>
          <c:showSerName val="0"/>
          <c:showPercent val="0"/>
          <c:showBubbleSize val="0"/>
        </c:dLbls>
        <c:marker val="1"/>
        <c:smooth val="0"/>
        <c:axId val="1698528448"/>
        <c:axId val="1728402784"/>
      </c:lineChart>
      <c:catAx>
        <c:axId val="169852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728402784"/>
        <c:crosses val="autoZero"/>
        <c:auto val="1"/>
        <c:lblAlgn val="ctr"/>
        <c:lblOffset val="100"/>
        <c:noMultiLvlLbl val="0"/>
      </c:catAx>
      <c:valAx>
        <c:axId val="17284027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pp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98528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prstDash val="sysDot"/>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spPr>
            <a:solidFill>
              <a:srgbClr val="83082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10'!$A$3:$A$12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'gráfico 10'!$B$3:$B$12</c:f>
              <c:numCache>
                <c:formatCode>0.0%</c:formatCode>
                <c:ptCount val="10"/>
                <c:pt idx="0">
                  <c:v>-5.8660303957698279E-3</c:v>
                </c:pt>
                <c:pt idx="1">
                  <c:v>4.2907300434827045E-2</c:v>
                </c:pt>
                <c:pt idx="2">
                  <c:v>1.1419034766068981E-2</c:v>
                </c:pt>
                <c:pt idx="3">
                  <c:v>1.2393011955186273E-2</c:v>
                </c:pt>
                <c:pt idx="4">
                  <c:v>4.9078151901653211E-2</c:v>
                </c:pt>
                <c:pt idx="5">
                  <c:v>5.5513632419072589E-2</c:v>
                </c:pt>
                <c:pt idx="6">
                  <c:v>0.10377787500189584</c:v>
                </c:pt>
                <c:pt idx="7">
                  <c:v>3.8696775214175361E-2</c:v>
                </c:pt>
                <c:pt idx="8">
                  <c:v>4.76932504844092E-2</c:v>
                </c:pt>
                <c:pt idx="9">
                  <c:v>4.7176267315344855E-2</c:v>
                </c:pt>
              </c:numCache>
            </c:numRef>
          </c:val>
          <c:extLst>
            <c:ext xmlns:c16="http://schemas.microsoft.com/office/drawing/2014/chart" uri="{C3380CC4-5D6E-409C-BE32-E72D297353CC}">
              <c16:uniqueId val="{00000000-3CC5-4FB8-8937-85FF5A8BB023}"/>
            </c:ext>
          </c:extLst>
        </c:ser>
        <c:dLbls>
          <c:dLblPos val="outEnd"/>
          <c:showLegendKey val="0"/>
          <c:showVal val="1"/>
          <c:showCatName val="0"/>
          <c:showSerName val="0"/>
          <c:showPercent val="0"/>
          <c:showBubbleSize val="0"/>
        </c:dLbls>
        <c:gapWidth val="100"/>
        <c:axId val="45161375"/>
        <c:axId val="45162207"/>
      </c:barChart>
      <c:catAx>
        <c:axId val="45161375"/>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45162207"/>
        <c:crosses val="autoZero"/>
        <c:auto val="1"/>
        <c:lblAlgn val="ctr"/>
        <c:lblOffset val="100"/>
        <c:noMultiLvlLbl val="0"/>
      </c:catAx>
      <c:valAx>
        <c:axId val="45162207"/>
        <c:scaling>
          <c:orientation val="minMax"/>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45161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 11'!$C$5</c:f>
              <c:strCache>
                <c:ptCount val="1"/>
                <c:pt idx="0">
                  <c:v>2015-2019</c:v>
                </c:pt>
              </c:strCache>
            </c:strRef>
          </c:tx>
          <c:spPr>
            <a:solidFill>
              <a:srgbClr val="FFCC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11'!$B$6:$B$10</c:f>
              <c:strCache>
                <c:ptCount val="5"/>
                <c:pt idx="0">
                  <c:v>AAPP</c:v>
                </c:pt>
                <c:pt idx="1">
                  <c:v>AC</c:v>
                </c:pt>
                <c:pt idx="2">
                  <c:v>FSS</c:v>
                </c:pt>
                <c:pt idx="3">
                  <c:v>CCAA</c:v>
                </c:pt>
                <c:pt idx="4">
                  <c:v>CCLL</c:v>
                </c:pt>
              </c:strCache>
            </c:strRef>
          </c:cat>
          <c:val>
            <c:numRef>
              <c:f>'gráfico 11'!$C$6:$C$10</c:f>
              <c:numCache>
                <c:formatCode>0.0%</c:formatCode>
                <c:ptCount val="5"/>
                <c:pt idx="0">
                  <c:v>3.2000000000000001E-2</c:v>
                </c:pt>
                <c:pt idx="1">
                  <c:v>1.2999999999999999E-2</c:v>
                </c:pt>
                <c:pt idx="2">
                  <c:v>0.05</c:v>
                </c:pt>
                <c:pt idx="3">
                  <c:v>2.8000000000000001E-2</c:v>
                </c:pt>
                <c:pt idx="4">
                  <c:v>3.4000000000000002E-2</c:v>
                </c:pt>
              </c:numCache>
            </c:numRef>
          </c:val>
          <c:extLst>
            <c:ext xmlns:c16="http://schemas.microsoft.com/office/drawing/2014/chart" uri="{C3380CC4-5D6E-409C-BE32-E72D297353CC}">
              <c16:uniqueId val="{00000000-17D4-4435-8089-A0B68669A6F2}"/>
            </c:ext>
          </c:extLst>
        </c:ser>
        <c:ser>
          <c:idx val="1"/>
          <c:order val="1"/>
          <c:tx>
            <c:strRef>
              <c:f>'gráfico 11'!$D$5</c:f>
              <c:strCache>
                <c:ptCount val="1"/>
                <c:pt idx="0">
                  <c:v>2019-2023</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11'!$B$6:$B$10</c:f>
              <c:strCache>
                <c:ptCount val="5"/>
                <c:pt idx="0">
                  <c:v>AAPP</c:v>
                </c:pt>
                <c:pt idx="1">
                  <c:v>AC</c:v>
                </c:pt>
                <c:pt idx="2">
                  <c:v>FSS</c:v>
                </c:pt>
                <c:pt idx="3">
                  <c:v>CCAA</c:v>
                </c:pt>
                <c:pt idx="4">
                  <c:v>CCLL</c:v>
                </c:pt>
              </c:strCache>
            </c:strRef>
          </c:cat>
          <c:val>
            <c:numRef>
              <c:f>'gráfico 11'!$D$6:$D$10</c:f>
              <c:numCache>
                <c:formatCode>0.0%</c:formatCode>
                <c:ptCount val="5"/>
                <c:pt idx="0">
                  <c:v>5.8999999999999997E-2</c:v>
                </c:pt>
                <c:pt idx="1">
                  <c:v>8.6999999999999994E-2</c:v>
                </c:pt>
                <c:pt idx="2">
                  <c:v>3.5000000000000003E-2</c:v>
                </c:pt>
                <c:pt idx="3">
                  <c:v>5.8999999999999997E-2</c:v>
                </c:pt>
                <c:pt idx="4">
                  <c:v>6.6000000000000003E-2</c:v>
                </c:pt>
              </c:numCache>
            </c:numRef>
          </c:val>
          <c:extLst>
            <c:ext xmlns:c16="http://schemas.microsoft.com/office/drawing/2014/chart" uri="{C3380CC4-5D6E-409C-BE32-E72D297353CC}">
              <c16:uniqueId val="{00000001-17D4-4435-8089-A0B68669A6F2}"/>
            </c:ext>
          </c:extLst>
        </c:ser>
        <c:ser>
          <c:idx val="2"/>
          <c:order val="2"/>
          <c:tx>
            <c:strRef>
              <c:f>'gráfico 11'!$E$5</c:f>
              <c:strCache>
                <c:ptCount val="1"/>
                <c:pt idx="0">
                  <c:v>2024-2028</c:v>
                </c:pt>
              </c:strCache>
            </c:strRef>
          </c:tx>
          <c:spPr>
            <a:solidFill>
              <a:srgbClr val="A5002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11'!$B$6:$B$10</c:f>
              <c:strCache>
                <c:ptCount val="5"/>
                <c:pt idx="0">
                  <c:v>AAPP</c:v>
                </c:pt>
                <c:pt idx="1">
                  <c:v>AC</c:v>
                </c:pt>
                <c:pt idx="2">
                  <c:v>FSS</c:v>
                </c:pt>
                <c:pt idx="3">
                  <c:v>CCAA</c:v>
                </c:pt>
                <c:pt idx="4">
                  <c:v>CCLL</c:v>
                </c:pt>
              </c:strCache>
            </c:strRef>
          </c:cat>
          <c:val>
            <c:numRef>
              <c:f>'gráfico 11'!$E$6:$E$10</c:f>
              <c:numCache>
                <c:formatCode>0.0%</c:formatCode>
                <c:ptCount val="5"/>
                <c:pt idx="0">
                  <c:v>3.7999999999999999E-2</c:v>
                </c:pt>
                <c:pt idx="1">
                  <c:v>3.6999999999999998E-2</c:v>
                </c:pt>
                <c:pt idx="2">
                  <c:v>3.9E-2</c:v>
                </c:pt>
                <c:pt idx="3">
                  <c:v>3.6999999999999998E-2</c:v>
                </c:pt>
                <c:pt idx="4">
                  <c:v>3.6999999999999998E-2</c:v>
                </c:pt>
              </c:numCache>
            </c:numRef>
          </c:val>
          <c:extLst>
            <c:ext xmlns:c16="http://schemas.microsoft.com/office/drawing/2014/chart" uri="{C3380CC4-5D6E-409C-BE32-E72D297353CC}">
              <c16:uniqueId val="{00000002-17D4-4435-8089-A0B68669A6F2}"/>
            </c:ext>
          </c:extLst>
        </c:ser>
        <c:dLbls>
          <c:showLegendKey val="0"/>
          <c:showVal val="0"/>
          <c:showCatName val="0"/>
          <c:showSerName val="0"/>
          <c:showPercent val="0"/>
          <c:showBubbleSize val="0"/>
        </c:dLbls>
        <c:gapWidth val="219"/>
        <c:overlap val="-27"/>
        <c:axId val="315808480"/>
        <c:axId val="315809312"/>
      </c:barChart>
      <c:catAx>
        <c:axId val="31580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15809312"/>
        <c:crosses val="autoZero"/>
        <c:auto val="1"/>
        <c:lblAlgn val="ctr"/>
        <c:lblOffset val="100"/>
        <c:tickLblSkip val="1"/>
        <c:noMultiLvlLbl val="0"/>
      </c:catAx>
      <c:valAx>
        <c:axId val="315809312"/>
        <c:scaling>
          <c:orientation val="minMax"/>
          <c:max val="9.0000000000000024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1580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 12 y 13'!$C$2</c:f>
              <c:strCache>
                <c:ptCount val="1"/>
                <c:pt idx="0">
                  <c:v>Escenario central</c:v>
                </c:pt>
              </c:strCache>
            </c:strRef>
          </c:tx>
          <c:spPr>
            <a:solidFill>
              <a:srgbClr val="8C263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12 y 13'!$B$4:$B$7</c:f>
              <c:strCache>
                <c:ptCount val="4"/>
                <c:pt idx="0">
                  <c:v>AC</c:v>
                </c:pt>
                <c:pt idx="1">
                  <c:v>FSS</c:v>
                </c:pt>
                <c:pt idx="2">
                  <c:v>CCAA</c:v>
                </c:pt>
                <c:pt idx="3">
                  <c:v>CCLL</c:v>
                </c:pt>
              </c:strCache>
            </c:strRef>
          </c:cat>
          <c:val>
            <c:numRef>
              <c:f>'gráficos 12 y 13'!$C$4:$C$7</c:f>
              <c:numCache>
                <c:formatCode>0.0</c:formatCode>
                <c:ptCount val="4"/>
                <c:pt idx="0">
                  <c:v>3.6611550657964509</c:v>
                </c:pt>
                <c:pt idx="1">
                  <c:v>3.8873154074756444</c:v>
                </c:pt>
                <c:pt idx="2">
                  <c:v>3.7110462526153132</c:v>
                </c:pt>
                <c:pt idx="3">
                  <c:v>3.7461913302775818</c:v>
                </c:pt>
              </c:numCache>
            </c:numRef>
          </c:val>
          <c:extLst>
            <c:ext xmlns:c16="http://schemas.microsoft.com/office/drawing/2014/chart" uri="{C3380CC4-5D6E-409C-BE32-E72D297353CC}">
              <c16:uniqueId val="{00000000-C5F6-428E-82B2-DF7A053E3435}"/>
            </c:ext>
          </c:extLst>
        </c:ser>
        <c:ser>
          <c:idx val="1"/>
          <c:order val="1"/>
          <c:tx>
            <c:strRef>
              <c:f>'gráficos 12 y 13'!$D$2</c:f>
              <c:strCache>
                <c:ptCount val="1"/>
                <c:pt idx="0">
                  <c:v>Misma tasa todas las AAPP</c:v>
                </c:pt>
              </c:strCache>
            </c:strRef>
          </c:tx>
          <c:spPr>
            <a:solidFill>
              <a:srgbClr val="CFD0D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'gráficos 12 y 13'!$D$4:$D$7</c:f>
              <c:numCache>
                <c:formatCode>0.0</c:formatCode>
                <c:ptCount val="4"/>
                <c:pt idx="0">
                  <c:v>2.7412179199408859</c:v>
                </c:pt>
                <c:pt idx="1">
                  <c:v>2.7412179199408637</c:v>
                </c:pt>
                <c:pt idx="2">
                  <c:v>2.7412179199408859</c:v>
                </c:pt>
                <c:pt idx="3">
                  <c:v>2.7412179199408859</c:v>
                </c:pt>
              </c:numCache>
            </c:numRef>
          </c:val>
          <c:extLst>
            <c:ext xmlns:c16="http://schemas.microsoft.com/office/drawing/2014/chart" uri="{C3380CC4-5D6E-409C-BE32-E72D297353CC}">
              <c16:uniqueId val="{00000001-C5F6-428E-82B2-DF7A053E3435}"/>
            </c:ext>
          </c:extLst>
        </c:ser>
        <c:dLbls>
          <c:dLblPos val="outEnd"/>
          <c:showLegendKey val="0"/>
          <c:showVal val="1"/>
          <c:showCatName val="0"/>
          <c:showSerName val="0"/>
          <c:showPercent val="0"/>
          <c:showBubbleSize val="0"/>
        </c:dLbls>
        <c:gapWidth val="219"/>
        <c:overlap val="-27"/>
        <c:axId val="703685743"/>
        <c:axId val="693213935"/>
      </c:barChart>
      <c:catAx>
        <c:axId val="703685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693213935"/>
        <c:crosses val="autoZero"/>
        <c:auto val="1"/>
        <c:lblAlgn val="ctr"/>
        <c:lblOffset val="100"/>
        <c:noMultiLvlLbl val="0"/>
      </c:catAx>
      <c:valAx>
        <c:axId val="6932139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03685743"/>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Gill Sans MT" panose="020B0502020104020203" pitchFamily="34" charset="0"/>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 12 y 13'!$C$2</c:f>
              <c:strCache>
                <c:ptCount val="1"/>
                <c:pt idx="0">
                  <c:v>Escenario central</c:v>
                </c:pt>
              </c:strCache>
            </c:strRef>
          </c:tx>
          <c:spPr>
            <a:solidFill>
              <a:srgbClr val="83082A"/>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12 y 13'!$B$4:$B$7</c:f>
              <c:strCache>
                <c:ptCount val="4"/>
                <c:pt idx="0">
                  <c:v>AC</c:v>
                </c:pt>
                <c:pt idx="1">
                  <c:v>FSS</c:v>
                </c:pt>
                <c:pt idx="2">
                  <c:v>CCAA</c:v>
                </c:pt>
                <c:pt idx="3">
                  <c:v>CCLL</c:v>
                </c:pt>
              </c:strCache>
            </c:strRef>
          </c:cat>
          <c:val>
            <c:numRef>
              <c:f>'gráficos 12 y 13'!$C$11:$C$14</c:f>
              <c:numCache>
                <c:formatCode>0.0</c:formatCode>
                <c:ptCount val="4"/>
                <c:pt idx="0">
                  <c:v>-2.57</c:v>
                </c:pt>
                <c:pt idx="1">
                  <c:v>-0.36</c:v>
                </c:pt>
                <c:pt idx="2">
                  <c:v>-0.2</c:v>
                </c:pt>
                <c:pt idx="3">
                  <c:v>0</c:v>
                </c:pt>
              </c:numCache>
            </c:numRef>
          </c:val>
          <c:extLst>
            <c:ext xmlns:c16="http://schemas.microsoft.com/office/drawing/2014/chart" uri="{C3380CC4-5D6E-409C-BE32-E72D297353CC}">
              <c16:uniqueId val="{00000000-E759-4C1E-BB9E-FC264DBE4D2D}"/>
            </c:ext>
          </c:extLst>
        </c:ser>
        <c:ser>
          <c:idx val="1"/>
          <c:order val="1"/>
          <c:tx>
            <c:strRef>
              <c:f>'gráficos 12 y 13'!$D$2</c:f>
              <c:strCache>
                <c:ptCount val="1"/>
                <c:pt idx="0">
                  <c:v>Misma tasa todas las AAPP</c:v>
                </c:pt>
              </c:strCache>
            </c:strRef>
          </c:tx>
          <c:spPr>
            <a:solidFill>
              <a:srgbClr val="CFD0D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'gráficos 12 y 13'!$D$11:$D$14</c:f>
              <c:numCache>
                <c:formatCode>0.0</c:formatCode>
                <c:ptCount val="4"/>
                <c:pt idx="0">
                  <c:v>-2.1902014841565487</c:v>
                </c:pt>
                <c:pt idx="1">
                  <c:v>0.21907946018330607</c:v>
                </c:pt>
                <c:pt idx="2">
                  <c:v>0.26689772643454335</c:v>
                </c:pt>
                <c:pt idx="3">
                  <c:v>0.15163054850418725</c:v>
                </c:pt>
              </c:numCache>
            </c:numRef>
          </c:val>
          <c:extLst>
            <c:ext xmlns:c16="http://schemas.microsoft.com/office/drawing/2014/chart" uri="{C3380CC4-5D6E-409C-BE32-E72D297353CC}">
              <c16:uniqueId val="{00000001-E759-4C1E-BB9E-FC264DBE4D2D}"/>
            </c:ext>
          </c:extLst>
        </c:ser>
        <c:dLbls>
          <c:dLblPos val="outEnd"/>
          <c:showLegendKey val="0"/>
          <c:showVal val="1"/>
          <c:showCatName val="0"/>
          <c:showSerName val="0"/>
          <c:showPercent val="0"/>
          <c:showBubbleSize val="0"/>
        </c:dLbls>
        <c:gapWidth val="219"/>
        <c:overlap val="-27"/>
        <c:axId val="703685743"/>
        <c:axId val="693213935"/>
      </c:barChart>
      <c:catAx>
        <c:axId val="70368574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693213935"/>
        <c:crosses val="autoZero"/>
        <c:auto val="1"/>
        <c:lblAlgn val="ctr"/>
        <c:lblOffset val="100"/>
        <c:noMultiLvlLbl val="0"/>
      </c:catAx>
      <c:valAx>
        <c:axId val="693213935"/>
        <c:scaling>
          <c:orientation val="minMax"/>
          <c:min val="-3"/>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03685743"/>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Gill Sans MT" panose="020B0502020104020203"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431642512077294E-2"/>
          <c:y val="2.3863807982740022E-2"/>
          <c:w val="0.81591548099253741"/>
          <c:h val="0.84192542598841813"/>
        </c:manualLayout>
      </c:layout>
      <c:lineChart>
        <c:grouping val="standard"/>
        <c:varyColors val="0"/>
        <c:ser>
          <c:idx val="9"/>
          <c:order val="0"/>
          <c:spPr>
            <a:ln w="22225">
              <a:solidFill>
                <a:srgbClr val="83082A"/>
              </a:solidFill>
            </a:ln>
          </c:spPr>
          <c:marker>
            <c:symbol val="none"/>
          </c:marker>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1_a_b'!$B$9:$B$10</c:f>
              <c:numCache>
                <c:formatCode>0.0</c:formatCode>
                <c:ptCount val="2"/>
                <c:pt idx="0">
                  <c:v>111.61800223860034</c:v>
                </c:pt>
                <c:pt idx="1">
                  <c:v>107.6520522419965</c:v>
                </c:pt>
              </c:numCache>
            </c:numRef>
          </c:val>
          <c:smooth val="0"/>
          <c:extLst>
            <c:ext xmlns:c16="http://schemas.microsoft.com/office/drawing/2014/chart" uri="{C3380CC4-5D6E-409C-BE32-E72D297353CC}">
              <c16:uniqueId val="{00000002-03ED-4361-8C44-2CB8FF50DD51}"/>
            </c:ext>
          </c:extLst>
        </c:ser>
        <c:ser>
          <c:idx val="11"/>
          <c:order val="1"/>
          <c:tx>
            <c:strRef>
              <c:f>'gráfico 1_a_b'!$O$6</c:f>
              <c:strCache>
                <c:ptCount val="1"/>
                <c:pt idx="0">
                  <c:v>Escenario de menor saldo primario</c:v>
                </c:pt>
              </c:strCache>
            </c:strRef>
          </c:tx>
          <c:spPr>
            <a:ln w="22225">
              <a:solidFill>
                <a:srgbClr val="8C2633">
                  <a:lumMod val="40000"/>
                  <a:lumOff val="60000"/>
                </a:srgbClr>
              </a:solidFill>
              <a:prstDash val="sysDash"/>
            </a:ln>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ED-4361-8C44-2CB8FF50DD51}"/>
                </c:ext>
              </c:extLst>
            </c:dLbl>
            <c:spPr>
              <a:noFill/>
              <a:ln>
                <a:noFill/>
              </a:ln>
              <a:effectLst/>
            </c:spPr>
            <c:txPr>
              <a:bodyPr wrap="square" lIns="38100" tIns="19050" rIns="38100" bIns="19050" anchor="ctr">
                <a:spAutoFit/>
              </a:bodyPr>
              <a:lstStyle/>
              <a:p>
                <a:pPr>
                  <a:defRPr sz="900">
                    <a:solidFill>
                      <a:schemeClr val="accent2"/>
                    </a:solidFill>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'gráfico 1_a_b'!$O$9:$O$25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104.16155566656748</c:v>
                </c:pt>
                <c:pt idx="8">
                  <c:v>104.56743194638291</c:v>
                </c:pt>
                <c:pt idx="9">
                  <c:v>105.25460668098208</c:v>
                </c:pt>
                <c:pt idx="10">
                  <c:v>106.15353897343644</c:v>
                </c:pt>
                <c:pt idx="11">
                  <c:v>107.38140811707093</c:v>
                </c:pt>
                <c:pt idx="12">
                  <c:v>108.9199181655498</c:v>
                </c:pt>
                <c:pt idx="13">
                  <c:v>110.73105140210163</c:v>
                </c:pt>
                <c:pt idx="14">
                  <c:v>112.80214656410665</c:v>
                </c:pt>
                <c:pt idx="15">
                  <c:v>115.13853136632093</c:v>
                </c:pt>
                <c:pt idx="16">
                  <c:v>117.75123054063992</c:v>
                </c:pt>
              </c:numCache>
            </c:numRef>
          </c:val>
          <c:smooth val="0"/>
          <c:extLst>
            <c:ext xmlns:c16="http://schemas.microsoft.com/office/drawing/2014/chart" uri="{C3380CC4-5D6E-409C-BE32-E72D297353CC}">
              <c16:uniqueId val="{00000004-03ED-4361-8C44-2CB8FF50DD51}"/>
            </c:ext>
          </c:extLst>
        </c:ser>
        <c:ser>
          <c:idx val="13"/>
          <c:order val="2"/>
          <c:tx>
            <c:strRef>
              <c:f>'gráfico 1_a_b'!$P$6</c:f>
              <c:strCache>
                <c:ptCount val="1"/>
                <c:pt idx="0">
                  <c:v>Escenario adverso del diferencial ‘i-g’</c:v>
                </c:pt>
              </c:strCache>
            </c:strRef>
          </c:tx>
          <c:spPr>
            <a:ln w="22225">
              <a:solidFill>
                <a:sysClr val="windowText" lastClr="000000"/>
              </a:solidFill>
              <a:prstDash val="sysDash"/>
            </a:ln>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ED-4361-8C44-2CB8FF50DD51}"/>
                </c:ext>
              </c:extLst>
            </c:dLbl>
            <c:spPr>
              <a:noFill/>
              <a:ln>
                <a:noFill/>
              </a:ln>
              <a:effectLst/>
            </c:spPr>
            <c:txPr>
              <a:bodyPr wrap="square" lIns="38100" tIns="19050" rIns="38100" bIns="19050" anchor="ctr">
                <a:spAutoFit/>
              </a:bodyPr>
              <a:lstStyle/>
              <a:p>
                <a:pPr>
                  <a:defRPr sz="900"/>
                </a:pPr>
                <a:endParaRPr lang="es-E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'gráfico 1_a_b'!$P$9:$P$25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104.43218739295659</c:v>
                </c:pt>
                <c:pt idx="8">
                  <c:v>104.94213507401129</c:v>
                </c:pt>
                <c:pt idx="9">
                  <c:v>105.80197483025162</c:v>
                </c:pt>
                <c:pt idx="10">
                  <c:v>106.93143045448046</c:v>
                </c:pt>
                <c:pt idx="11">
                  <c:v>108.44839466600524</c:v>
                </c:pt>
                <c:pt idx="12">
                  <c:v>110.34286989659145</c:v>
                </c:pt>
                <c:pt idx="13">
                  <c:v>112.56994248494267</c:v>
                </c:pt>
                <c:pt idx="14">
                  <c:v>115.1116063649151</c:v>
                </c:pt>
                <c:pt idx="15">
                  <c:v>117.97257623225389</c:v>
                </c:pt>
                <c:pt idx="16">
                  <c:v>121.17746461140591</c:v>
                </c:pt>
              </c:numCache>
            </c:numRef>
          </c:val>
          <c:smooth val="0"/>
          <c:extLst>
            <c:ext xmlns:c16="http://schemas.microsoft.com/office/drawing/2014/chart" uri="{C3380CC4-5D6E-409C-BE32-E72D297353CC}">
              <c16:uniqueId val="{00000006-03ED-4361-8C44-2CB8FF50DD51}"/>
            </c:ext>
          </c:extLst>
        </c:ser>
        <c:ser>
          <c:idx val="14"/>
          <c:order val="3"/>
          <c:tx>
            <c:strRef>
              <c:f>'gráfico 1_a_b'!$Q$6</c:f>
              <c:strCache>
                <c:ptCount val="1"/>
                <c:pt idx="0">
                  <c:v>Escenario de “estrés financiero”</c:v>
                </c:pt>
              </c:strCache>
            </c:strRef>
          </c:tx>
          <c:spPr>
            <a:ln w="22225">
              <a:solidFill>
                <a:sysClr val="window" lastClr="FFFFFF">
                  <a:lumMod val="65000"/>
                </a:sysClr>
              </a:solidFill>
              <a:prstDash val="sysDash"/>
            </a:ln>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ED-4361-8C44-2CB8FF50DD51}"/>
                </c:ext>
              </c:extLst>
            </c:dLbl>
            <c:spPr>
              <a:noFill/>
              <a:ln>
                <a:noFill/>
              </a:ln>
              <a:effectLst/>
            </c:spPr>
            <c:txPr>
              <a:bodyPr wrap="square" lIns="38100" tIns="19050" rIns="38100" bIns="19050" anchor="ctr">
                <a:spAutoFit/>
              </a:bodyPr>
              <a:lstStyle/>
              <a:p>
                <a:pPr>
                  <a:defRPr sz="900">
                    <a:solidFill>
                      <a:schemeClr val="bg1">
                        <a:lumMod val="65000"/>
                      </a:schemeClr>
                    </a:solidFill>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'gráfico 1_a_b'!$Q$9:$Q$25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103.93484378617337</c:v>
                </c:pt>
                <c:pt idx="8">
                  <c:v>104.2165623939362</c:v>
                </c:pt>
                <c:pt idx="9">
                  <c:v>104.65684926133906</c:v>
                </c:pt>
                <c:pt idx="10">
                  <c:v>105.29858260904381</c:v>
                </c:pt>
                <c:pt idx="11">
                  <c:v>106.21425210781632</c:v>
                </c:pt>
                <c:pt idx="12">
                  <c:v>107.42991651826233</c:v>
                </c:pt>
                <c:pt idx="13">
                  <c:v>108.90700482368077</c:v>
                </c:pt>
                <c:pt idx="14">
                  <c:v>110.56983543581056</c:v>
                </c:pt>
                <c:pt idx="15">
                  <c:v>112.48754714414969</c:v>
                </c:pt>
                <c:pt idx="16">
                  <c:v>114.67121414386455</c:v>
                </c:pt>
              </c:numCache>
            </c:numRef>
          </c:val>
          <c:smooth val="0"/>
          <c:extLst>
            <c:ext xmlns:c16="http://schemas.microsoft.com/office/drawing/2014/chart" uri="{C3380CC4-5D6E-409C-BE32-E72D297353CC}">
              <c16:uniqueId val="{00000008-03ED-4361-8C44-2CB8FF50DD51}"/>
            </c:ext>
          </c:extLst>
        </c:ser>
        <c:ser>
          <c:idx val="12"/>
          <c:order val="4"/>
          <c:tx>
            <c:strRef>
              <c:f>'gráfico 1_a_b'!$B$6</c:f>
              <c:strCache>
                <c:ptCount val="1"/>
                <c:pt idx="0">
                  <c:v>Proyección inercial</c:v>
                </c:pt>
              </c:strCache>
            </c:strRef>
          </c:tx>
          <c:spPr>
            <a:ln w="22225">
              <a:solidFill>
                <a:srgbClr val="83082A"/>
              </a:solidFill>
              <a:prstDash val="sysDash"/>
            </a:ln>
          </c:spPr>
          <c:marker>
            <c:symbol val="none"/>
          </c:marker>
          <c:dLbls>
            <c:dLbl>
              <c:idx val="6"/>
              <c:layout>
                <c:manualLayout>
                  <c:x val="-0.13817541856925419"/>
                  <c:y val="-0.10844120595448944"/>
                </c:manualLayout>
              </c:layout>
              <c:dLblPos val="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3ED-4361-8C44-2CB8FF50DD51}"/>
                </c:ext>
              </c:extLst>
            </c:dLbl>
            <c:dLbl>
              <c:idx val="8"/>
              <c:delete val="1"/>
              <c:extLst>
                <c:ext xmlns:c15="http://schemas.microsoft.com/office/drawing/2012/chart" uri="{CE6537A1-D6FC-4f65-9D91-7224C49458BB}"/>
                <c:ext xmlns:c16="http://schemas.microsoft.com/office/drawing/2014/chart" uri="{C3380CC4-5D6E-409C-BE32-E72D297353CC}">
                  <c16:uniqueId val="{0000000A-03ED-4361-8C44-2CB8FF50DD51}"/>
                </c:ext>
              </c:extLst>
            </c:dLbl>
            <c:dLbl>
              <c:idx val="9"/>
              <c:delete val="1"/>
              <c:extLst>
                <c:ext xmlns:c15="http://schemas.microsoft.com/office/drawing/2012/chart" uri="{CE6537A1-D6FC-4f65-9D91-7224C49458BB}"/>
                <c:ext xmlns:c16="http://schemas.microsoft.com/office/drawing/2014/chart" uri="{C3380CC4-5D6E-409C-BE32-E72D297353CC}">
                  <c16:uniqueId val="{0000000B-03ED-4361-8C44-2CB8FF50DD51}"/>
                </c:ext>
              </c:extLst>
            </c:dLbl>
            <c:dLbl>
              <c:idx val="11"/>
              <c:layout>
                <c:manualLayout>
                  <c:x val="2.151104043153157E-2"/>
                  <c:y val="0.11776561263175436"/>
                </c:manualLayout>
              </c:layout>
              <c:dLblPos val="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03ED-4361-8C44-2CB8FF50DD51}"/>
                </c:ext>
              </c:extLst>
            </c:dLbl>
            <c:dLbl>
              <c:idx val="13"/>
              <c:delete val="1"/>
              <c:extLst>
                <c:ext xmlns:c15="http://schemas.microsoft.com/office/drawing/2012/chart" uri="{CE6537A1-D6FC-4f65-9D91-7224C49458BB}"/>
                <c:ext xmlns:c16="http://schemas.microsoft.com/office/drawing/2014/chart" uri="{C3380CC4-5D6E-409C-BE32-E72D297353CC}">
                  <c16:uniqueId val="{0000000D-03ED-4361-8C44-2CB8FF50DD51}"/>
                </c:ext>
              </c:extLst>
            </c:dLbl>
            <c:dLbl>
              <c:idx val="14"/>
              <c:delete val="1"/>
              <c:extLst>
                <c:ext xmlns:c15="http://schemas.microsoft.com/office/drawing/2012/chart" uri="{CE6537A1-D6FC-4f65-9D91-7224C49458BB}"/>
                <c:ext xmlns:c16="http://schemas.microsoft.com/office/drawing/2014/chart" uri="{C3380CC4-5D6E-409C-BE32-E72D297353CC}">
                  <c16:uniqueId val="{0000000E-03ED-4361-8C44-2CB8FF50DD51}"/>
                </c:ext>
              </c:extLst>
            </c:dLbl>
            <c:dLbl>
              <c:idx val="16"/>
              <c:layout>
                <c:manualLayout>
                  <c:x val="-3.7177290953288389E-3"/>
                  <c:y val="3.1496062992125984E-2"/>
                </c:manualLayout>
              </c:layout>
              <c:dLblPos val="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03ED-4361-8C44-2CB8FF50DD51}"/>
                </c:ext>
              </c:extLst>
            </c:dLbl>
            <c:spPr>
              <a:noFill/>
              <a:ln>
                <a:noFill/>
              </a:ln>
              <a:effectLst/>
            </c:spPr>
            <c:txPr>
              <a:bodyPr wrap="square" lIns="38100" tIns="19050" rIns="38100" bIns="19050" anchor="ctr">
                <a:spAutoFit/>
              </a:bodyPr>
              <a:lstStyle/>
              <a:p>
                <a:pPr>
                  <a:defRPr sz="900">
                    <a:solidFill>
                      <a:srgbClr val="8C2633"/>
                    </a:solidFill>
                  </a:defRPr>
                </a:pPr>
                <a:endParaRPr lang="es-ES"/>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numRef>
              <c:f>'gráfico 1_a_b'!$C$9:$C$25</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1_a_b'!$B$9:$B$25</c:f>
              <c:numCache>
                <c:formatCode>0.0</c:formatCode>
                <c:ptCount val="17"/>
                <c:pt idx="0">
                  <c:v>111.61800223860034</c:v>
                </c:pt>
                <c:pt idx="1">
                  <c:v>107.6520522419965</c:v>
                </c:pt>
                <c:pt idx="2">
                  <c:v>105.79727781164338</c:v>
                </c:pt>
                <c:pt idx="3">
                  <c:v>104.98011105957275</c:v>
                </c:pt>
                <c:pt idx="4">
                  <c:v>104.57920407188928</c:v>
                </c:pt>
                <c:pt idx="5">
                  <c:v>104.3544425549883</c:v>
                </c:pt>
                <c:pt idx="6">
                  <c:v>104.26280032992497</c:v>
                </c:pt>
                <c:pt idx="7">
                  <c:v>103.91110461669729</c:v>
                </c:pt>
                <c:pt idx="8">
                  <c:v>103.8150333568861</c:v>
                </c:pt>
                <c:pt idx="9">
                  <c:v>103.99654897312283</c:v>
                </c:pt>
                <c:pt idx="10">
                  <c:v>104.38485105762105</c:v>
                </c:pt>
                <c:pt idx="11">
                  <c:v>105.09470628595199</c:v>
                </c:pt>
                <c:pt idx="12">
                  <c:v>106.1067094192708</c:v>
                </c:pt>
                <c:pt idx="13">
                  <c:v>107.38171324377686</c:v>
                </c:pt>
                <c:pt idx="14">
                  <c:v>108.90783634884275</c:v>
                </c:pt>
                <c:pt idx="15">
                  <c:v>110.68899952311861</c:v>
                </c:pt>
                <c:pt idx="16">
                  <c:v>112.73636761317944</c:v>
                </c:pt>
              </c:numCache>
            </c:numRef>
          </c:val>
          <c:smooth val="0"/>
          <c:extLst>
            <c:ext xmlns:c16="http://schemas.microsoft.com/office/drawing/2014/chart" uri="{C3380CC4-5D6E-409C-BE32-E72D297353CC}">
              <c16:uniqueId val="{00000010-03ED-4361-8C44-2CB8FF50DD51}"/>
            </c:ext>
          </c:extLst>
        </c:ser>
        <c:dLbls>
          <c:showLegendKey val="0"/>
          <c:showVal val="0"/>
          <c:showCatName val="0"/>
          <c:showSerName val="0"/>
          <c:showPercent val="0"/>
          <c:showBubbleSize val="0"/>
        </c:dLbls>
        <c:smooth val="0"/>
        <c:axId val="171316736"/>
        <c:axId val="171318272"/>
      </c:lineChart>
      <c:catAx>
        <c:axId val="171316736"/>
        <c:scaling>
          <c:orientation val="minMax"/>
        </c:scaling>
        <c:delete val="0"/>
        <c:axPos val="b"/>
        <c:numFmt formatCode="General" sourceLinked="1"/>
        <c:majorTickMark val="none"/>
        <c:minorTickMark val="none"/>
        <c:tickLblPos val="low"/>
        <c:spPr>
          <a:ln>
            <a:noFill/>
          </a:ln>
        </c:spPr>
        <c:txPr>
          <a:bodyPr rot="-5400000" vert="horz"/>
          <a:lstStyle/>
          <a:p>
            <a:pPr>
              <a:defRPr sz="1000" b="0">
                <a:solidFill>
                  <a:schemeClr val="tx1">
                    <a:lumMod val="65000"/>
                    <a:lumOff val="35000"/>
                  </a:schemeClr>
                </a:solidFill>
                <a:latin typeface="Gill Sans MT" panose="020B0502020104020203" pitchFamily="34" charset="0"/>
              </a:defRPr>
            </a:pPr>
            <a:endParaRPr lang="es-ES"/>
          </a:p>
        </c:txPr>
        <c:crossAx val="171318272"/>
        <c:crosses val="autoZero"/>
        <c:auto val="1"/>
        <c:lblAlgn val="ctr"/>
        <c:lblOffset val="100"/>
        <c:tickLblSkip val="1"/>
        <c:tickMarkSkip val="1"/>
        <c:noMultiLvlLbl val="0"/>
      </c:catAx>
      <c:valAx>
        <c:axId val="171318272"/>
        <c:scaling>
          <c:orientation val="minMax"/>
          <c:max val="125"/>
          <c:min val="85"/>
        </c:scaling>
        <c:delete val="0"/>
        <c:axPos val="l"/>
        <c:numFmt formatCode="#,##0" sourceLinked="0"/>
        <c:majorTickMark val="out"/>
        <c:minorTickMark val="none"/>
        <c:tickLblPos val="nextTo"/>
        <c:spPr>
          <a:ln>
            <a:noFill/>
          </a:ln>
        </c:spPr>
        <c:txPr>
          <a:bodyPr/>
          <a:lstStyle/>
          <a:p>
            <a:pPr>
              <a:defRPr sz="1000" b="0">
                <a:solidFill>
                  <a:schemeClr val="tx1">
                    <a:lumMod val="65000"/>
                    <a:lumOff val="35000"/>
                  </a:schemeClr>
                </a:solidFill>
                <a:latin typeface="Gill Sans MT" panose="020B0502020104020203" pitchFamily="34" charset="0"/>
              </a:defRPr>
            </a:pPr>
            <a:endParaRPr lang="es-ES"/>
          </a:p>
        </c:txPr>
        <c:crossAx val="171316736"/>
        <c:crosses val="autoZero"/>
        <c:crossBetween val="midCat"/>
      </c:valAx>
      <c:spPr>
        <a:ln>
          <a:noFill/>
        </a:ln>
      </c:spPr>
    </c:plotArea>
    <c:legend>
      <c:legendPos val="r"/>
      <c:legendEntry>
        <c:idx val="0"/>
        <c:delete val="1"/>
      </c:legendEntry>
      <c:layout>
        <c:manualLayout>
          <c:xMode val="edge"/>
          <c:yMode val="edge"/>
          <c:x val="0.10448037803038021"/>
          <c:y val="0.60824967095613935"/>
          <c:w val="0.68104942671639734"/>
          <c:h val="0.22280746211580196"/>
        </c:manualLayout>
      </c:layout>
      <c:overlay val="0"/>
      <c:txPr>
        <a:bodyPr/>
        <a:lstStyle/>
        <a:p>
          <a:pPr>
            <a:defRPr sz="1000">
              <a:solidFill>
                <a:schemeClr val="tx1">
                  <a:lumMod val="65000"/>
                  <a:lumOff val="35000"/>
                </a:schemeClr>
              </a:solidFill>
            </a:defRPr>
          </a:pPr>
          <a:endParaRPr lang="es-ES"/>
        </a:p>
      </c:txPr>
    </c:legend>
    <c:plotVisOnly val="1"/>
    <c:dispBlanksAs val="gap"/>
    <c:showDLblsOverMax val="0"/>
  </c:chart>
  <c:spPr>
    <a:ln>
      <a:noFill/>
    </a:ln>
  </c:spPr>
  <c:txPr>
    <a:bodyPr/>
    <a:lstStyle/>
    <a:p>
      <a:pPr>
        <a:defRPr>
          <a:latin typeface="Trebuchet MS"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508556483389861"/>
          <c:y val="7.4229673354797118E-2"/>
          <c:w val="0.82403838476989577"/>
          <c:h val="0.78721461333649745"/>
        </c:manualLayout>
      </c:layout>
      <c:barChart>
        <c:barDir val="col"/>
        <c:grouping val="stacked"/>
        <c:varyColors val="0"/>
        <c:ser>
          <c:idx val="1"/>
          <c:order val="0"/>
          <c:tx>
            <c:strRef>
              <c:f>'gráfico 2'!$E$7</c:f>
              <c:strCache>
                <c:ptCount val="1"/>
                <c:pt idx="0">
                  <c:v>Medidas acumuladas t-1</c:v>
                </c:pt>
              </c:strCache>
            </c:strRef>
          </c:tx>
          <c:spPr>
            <a:solidFill>
              <a:schemeClr val="bg1">
                <a:lumMod val="85000"/>
              </a:schemeClr>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7E-4F3E-AFF3-0E239240E3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2'!$C$9:$C$17</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'gráfico 2'!$E$9:$E$17</c:f>
              <c:numCache>
                <c:formatCode>#,##0.00</c:formatCode>
                <c:ptCount val="9"/>
                <c:pt idx="0">
                  <c:v>-5.5511151231257827E-17</c:v>
                </c:pt>
                <c:pt idx="1">
                  <c:v>0</c:v>
                </c:pt>
                <c:pt idx="2">
                  <c:v>0.43</c:v>
                </c:pt>
                <c:pt idx="3">
                  <c:v>0.86</c:v>
                </c:pt>
                <c:pt idx="4">
                  <c:v>1.29</c:v>
                </c:pt>
                <c:pt idx="5">
                  <c:v>1.72</c:v>
                </c:pt>
                <c:pt idx="6">
                  <c:v>2.15</c:v>
                </c:pt>
                <c:pt idx="7">
                  <c:v>2.58</c:v>
                </c:pt>
                <c:pt idx="8">
                  <c:v>3.0100000000000002</c:v>
                </c:pt>
              </c:numCache>
            </c:numRef>
          </c:val>
          <c:extLst>
            <c:ext xmlns:c16="http://schemas.microsoft.com/office/drawing/2014/chart" uri="{C3380CC4-5D6E-409C-BE32-E72D297353CC}">
              <c16:uniqueId val="{00000001-217E-4F3E-AFF3-0E239240E36A}"/>
            </c:ext>
          </c:extLst>
        </c:ser>
        <c:ser>
          <c:idx val="0"/>
          <c:order val="1"/>
          <c:tx>
            <c:strRef>
              <c:f>'gráfico 2'!$D$7</c:f>
              <c:strCache>
                <c:ptCount val="1"/>
                <c:pt idx="0">
                  <c:v>Medidas en t</c:v>
                </c:pt>
              </c:strCache>
            </c:strRef>
          </c:tx>
          <c:spPr>
            <a:solidFill>
              <a:schemeClr val="accent1"/>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7E-4F3E-AFF3-0E239240E36A}"/>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7E-4F3E-AFF3-0E239240E36A}"/>
                </c:ext>
              </c:extLst>
            </c:dLbl>
            <c:dLbl>
              <c:idx val="8"/>
              <c:delete val="1"/>
              <c:extLst>
                <c:ext xmlns:c15="http://schemas.microsoft.com/office/drawing/2012/chart" uri="{CE6537A1-D6FC-4f65-9D91-7224C49458BB}"/>
                <c:ext xmlns:c16="http://schemas.microsoft.com/office/drawing/2014/chart" uri="{C3380CC4-5D6E-409C-BE32-E72D297353CC}">
                  <c16:uniqueId val="{00000004-217E-4F3E-AFF3-0E239240E3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2'!$C$9:$C$17</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'gráfico 2'!$D$9:$D$17</c:f>
              <c:numCache>
                <c:formatCode>#,##0.00</c:formatCode>
                <c:ptCount val="9"/>
                <c:pt idx="0">
                  <c:v>0</c:v>
                </c:pt>
                <c:pt idx="1">
                  <c:v>0.43</c:v>
                </c:pt>
                <c:pt idx="2">
                  <c:v>0.43</c:v>
                </c:pt>
                <c:pt idx="3">
                  <c:v>0.43</c:v>
                </c:pt>
                <c:pt idx="4">
                  <c:v>0.43</c:v>
                </c:pt>
                <c:pt idx="5">
                  <c:v>0.43</c:v>
                </c:pt>
                <c:pt idx="6">
                  <c:v>0.43</c:v>
                </c:pt>
                <c:pt idx="7">
                  <c:v>0.43</c:v>
                </c:pt>
                <c:pt idx="8">
                  <c:v>0</c:v>
                </c:pt>
              </c:numCache>
            </c:numRef>
          </c:val>
          <c:extLst>
            <c:ext xmlns:c16="http://schemas.microsoft.com/office/drawing/2014/chart" uri="{C3380CC4-5D6E-409C-BE32-E72D297353CC}">
              <c16:uniqueId val="{00000005-217E-4F3E-AFF3-0E239240E36A}"/>
            </c:ext>
          </c:extLst>
        </c:ser>
        <c:dLbls>
          <c:showLegendKey val="0"/>
          <c:showVal val="0"/>
          <c:showCatName val="0"/>
          <c:showSerName val="0"/>
          <c:showPercent val="0"/>
          <c:showBubbleSize val="0"/>
        </c:dLbls>
        <c:gapWidth val="35"/>
        <c:overlap val="100"/>
        <c:axId val="759904351"/>
        <c:axId val="759906015"/>
      </c:barChart>
      <c:catAx>
        <c:axId val="759904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59906015"/>
        <c:crosses val="autoZero"/>
        <c:auto val="1"/>
        <c:lblAlgn val="ctr"/>
        <c:lblOffset val="100"/>
        <c:noMultiLvlLbl val="0"/>
      </c:catAx>
      <c:valAx>
        <c:axId val="759906015"/>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59904351"/>
        <c:crosses val="autoZero"/>
        <c:crossBetween val="between"/>
      </c:valAx>
      <c:spPr>
        <a:noFill/>
        <a:ln>
          <a:noFill/>
        </a:ln>
        <a:effectLst/>
      </c:spPr>
    </c:plotArea>
    <c:legend>
      <c:legendPos val="b"/>
      <c:layout>
        <c:manualLayout>
          <c:xMode val="edge"/>
          <c:yMode val="edge"/>
          <c:x val="0.11043640447367432"/>
          <c:y val="0.90122046619875706"/>
          <c:w val="0.81486143659404808"/>
          <c:h val="9.877953380124299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showDLblsOverMax val="0"/>
    <c:extLst/>
  </c:chart>
  <c:spPr>
    <a:solidFill>
      <a:schemeClr val="bg1"/>
    </a:solidFill>
    <a:ln w="9525" cap="flat" cmpd="sng" algn="ctr">
      <a:noFill/>
      <a:round/>
    </a:ln>
    <a:effectLst/>
  </c:spPr>
  <c:txPr>
    <a:bodyPr/>
    <a:lstStyle/>
    <a:p>
      <a:pPr>
        <a:defRPr>
          <a:latin typeface="Gill Sans MT" panose="020B0502020104020203"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66579496871793E-2"/>
          <c:y val="6.2411210323311199E-2"/>
          <c:w val="0.81732222222222206"/>
          <c:h val="0.79857306617629498"/>
        </c:manualLayout>
      </c:layout>
      <c:lineChart>
        <c:grouping val="standard"/>
        <c:varyColors val="0"/>
        <c:ser>
          <c:idx val="0"/>
          <c:order val="0"/>
          <c:tx>
            <c:strRef>
              <c:f>'gráfico 2'!$D$26</c:f>
              <c:strCache>
                <c:ptCount val="1"/>
                <c:pt idx="0">
                  <c:v>Ajuste de un plan a 4 años</c:v>
                </c:pt>
              </c:strCache>
            </c:strRef>
          </c:tx>
          <c:spPr>
            <a:ln w="22225" cap="rnd">
              <a:solidFill>
                <a:srgbClr val="D46271"/>
              </a:solidFill>
              <a:prstDash val="sysDash"/>
              <a:round/>
            </a:ln>
            <a:effectLst/>
          </c:spPr>
          <c:marker>
            <c:symbol val="none"/>
          </c:marker>
          <c:dLbls>
            <c:dLbl>
              <c:idx val="3"/>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3F-42B3-BE67-AC1BC9B0B8F7}"/>
                </c:ext>
              </c:extLst>
            </c:dLbl>
            <c:dLbl>
              <c:idx val="6"/>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3F-42B3-BE67-AC1BC9B0B8F7}"/>
                </c:ext>
              </c:extLst>
            </c:dLbl>
            <c:dLbl>
              <c:idx val="17"/>
              <c:delete val="1"/>
              <c:extLst>
                <c:ext xmlns:c15="http://schemas.microsoft.com/office/drawing/2012/chart" uri="{CE6537A1-D6FC-4f65-9D91-7224C49458BB}"/>
                <c:ext xmlns:c16="http://schemas.microsoft.com/office/drawing/2014/chart" uri="{C3380CC4-5D6E-409C-BE32-E72D297353CC}">
                  <c16:uniqueId val="{00000002-B93F-42B3-BE67-AC1BC9B0B8F7}"/>
                </c:ext>
              </c:extLst>
            </c:dLbl>
            <c:dLbl>
              <c:idx val="2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3F-42B3-BE67-AC1BC9B0B8F7}"/>
                </c:ext>
              </c:extLst>
            </c:dLbl>
            <c:spPr>
              <a:solidFill>
                <a:srgbClr val="83082A"/>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Gill Sans MT" panose="020B0502020104020203" pitchFamily="34" charset="0"/>
                    <a:ea typeface="+mn-ea"/>
                    <a:cs typeface="Times New Roman" panose="02020603050405020304" pitchFamily="18" charset="0"/>
                  </a:defRPr>
                </a:pPr>
                <a:endParaRPr lang="es-ES"/>
              </a:p>
            </c:txPr>
            <c:dLblPos val="l"/>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2'!$C$28:$C$38</c:f>
              <c:numCache>
                <c:formatCode>General</c:formatCode>
                <c:ptCount val="11"/>
                <c:pt idx="0">
                  <c:v>2022</c:v>
                </c:pt>
                <c:pt idx="1">
                  <c:v>2023</c:v>
                </c:pt>
                <c:pt idx="2">
                  <c:v>2024</c:v>
                </c:pt>
                <c:pt idx="3">
                  <c:v>2025</c:v>
                </c:pt>
                <c:pt idx="4">
                  <c:v>2026</c:v>
                </c:pt>
                <c:pt idx="5">
                  <c:v>2027</c:v>
                </c:pt>
                <c:pt idx="6">
                  <c:v>2028</c:v>
                </c:pt>
                <c:pt idx="7">
                  <c:v>2029</c:v>
                </c:pt>
                <c:pt idx="8">
                  <c:v>2030</c:v>
                </c:pt>
                <c:pt idx="9">
                  <c:v>2031</c:v>
                </c:pt>
                <c:pt idx="10">
                  <c:v>2032</c:v>
                </c:pt>
              </c:numCache>
            </c:numRef>
          </c:cat>
          <c:val>
            <c:numRef>
              <c:f>'gráfico 2'!$D$28:$D$38</c:f>
              <c:numCache>
                <c:formatCode>#,##0.00</c:formatCode>
                <c:ptCount val="11"/>
                <c:pt idx="0">
                  <c:v>0</c:v>
                </c:pt>
                <c:pt idx="1">
                  <c:v>0</c:v>
                </c:pt>
                <c:pt idx="2">
                  <c:v>0</c:v>
                </c:pt>
                <c:pt idx="3">
                  <c:v>0.63</c:v>
                </c:pt>
                <c:pt idx="4">
                  <c:v>1.26</c:v>
                </c:pt>
                <c:pt idx="5">
                  <c:v>1.8900000000000001</c:v>
                </c:pt>
                <c:pt idx="6">
                  <c:v>2.52</c:v>
                </c:pt>
                <c:pt idx="7">
                  <c:v>2.52</c:v>
                </c:pt>
                <c:pt idx="8">
                  <c:v>2.52</c:v>
                </c:pt>
                <c:pt idx="9">
                  <c:v>2.52</c:v>
                </c:pt>
                <c:pt idx="10">
                  <c:v>2.52</c:v>
                </c:pt>
              </c:numCache>
            </c:numRef>
          </c:val>
          <c:smooth val="0"/>
          <c:extLst>
            <c:ext xmlns:c16="http://schemas.microsoft.com/office/drawing/2014/chart" uri="{C3380CC4-5D6E-409C-BE32-E72D297353CC}">
              <c16:uniqueId val="{00000004-B93F-42B3-BE67-AC1BC9B0B8F7}"/>
            </c:ext>
          </c:extLst>
        </c:ser>
        <c:ser>
          <c:idx val="1"/>
          <c:order val="1"/>
          <c:tx>
            <c:strRef>
              <c:f>'gráfico 2'!$E$26</c:f>
              <c:strCache>
                <c:ptCount val="1"/>
                <c:pt idx="0">
                  <c:v>Ajuste de un plan a 7 años</c:v>
                </c:pt>
              </c:strCache>
            </c:strRef>
          </c:tx>
          <c:spPr>
            <a:ln w="22225" cap="rnd">
              <a:solidFill>
                <a:sysClr val="windowText" lastClr="000000"/>
              </a:solidFill>
              <a:prstDash val="sysDash"/>
              <a:round/>
            </a:ln>
            <a:effectLst/>
          </c:spPr>
          <c:marker>
            <c:symbol val="none"/>
          </c:marker>
          <c:dLbls>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3F-42B3-BE67-AC1BC9B0B8F7}"/>
                </c:ext>
              </c:extLst>
            </c:dLbl>
            <c:dLbl>
              <c:idx val="4"/>
              <c:delete val="1"/>
              <c:extLst>
                <c:ext xmlns:c15="http://schemas.microsoft.com/office/drawing/2012/chart" uri="{CE6537A1-D6FC-4f65-9D91-7224C49458BB}"/>
                <c:ext xmlns:c16="http://schemas.microsoft.com/office/drawing/2014/chart" uri="{C3380CC4-5D6E-409C-BE32-E72D297353CC}">
                  <c16:uniqueId val="{00000006-B93F-42B3-BE67-AC1BC9B0B8F7}"/>
                </c:ext>
              </c:extLst>
            </c:dLbl>
            <c:dLbl>
              <c:idx val="9"/>
              <c:layout>
                <c:manualLayout>
                  <c:x val="-4.4155636449610298E-3"/>
                  <c:y val="-2.0389716518720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3F-42B3-BE67-AC1BC9B0B8F7}"/>
                </c:ext>
              </c:extLst>
            </c:dLbl>
            <c:dLbl>
              <c:idx val="17"/>
              <c:delete val="1"/>
              <c:extLst>
                <c:ext xmlns:c15="http://schemas.microsoft.com/office/drawing/2012/chart" uri="{CE6537A1-D6FC-4f65-9D91-7224C49458BB}"/>
                <c:ext xmlns:c16="http://schemas.microsoft.com/office/drawing/2014/chart" uri="{C3380CC4-5D6E-409C-BE32-E72D297353CC}">
                  <c16:uniqueId val="{00000008-B93F-42B3-BE67-AC1BC9B0B8F7}"/>
                </c:ext>
              </c:extLst>
            </c:dLbl>
            <c:dLbl>
              <c:idx val="2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3F-42B3-BE67-AC1BC9B0B8F7}"/>
                </c:ext>
              </c:extLst>
            </c:dLbl>
            <c:spPr>
              <a:solidFill>
                <a:sysClr val="windowText" lastClr="000000"/>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Gill Sans MT" panose="020B0502020104020203" pitchFamily="34" charset="0"/>
                    <a:ea typeface="+mn-ea"/>
                    <a:cs typeface="Times New Roman" panose="02020603050405020304" pitchFamily="18" charset="0"/>
                  </a:defRPr>
                </a:pPr>
                <a:endParaRPr lang="es-ES"/>
              </a:p>
            </c:txPr>
            <c:dLblPos val="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2'!$C$28:$C$38</c:f>
              <c:numCache>
                <c:formatCode>General</c:formatCode>
                <c:ptCount val="11"/>
                <c:pt idx="0">
                  <c:v>2022</c:v>
                </c:pt>
                <c:pt idx="1">
                  <c:v>2023</c:v>
                </c:pt>
                <c:pt idx="2">
                  <c:v>2024</c:v>
                </c:pt>
                <c:pt idx="3">
                  <c:v>2025</c:v>
                </c:pt>
                <c:pt idx="4">
                  <c:v>2026</c:v>
                </c:pt>
                <c:pt idx="5">
                  <c:v>2027</c:v>
                </c:pt>
                <c:pt idx="6">
                  <c:v>2028</c:v>
                </c:pt>
                <c:pt idx="7">
                  <c:v>2029</c:v>
                </c:pt>
                <c:pt idx="8">
                  <c:v>2030</c:v>
                </c:pt>
                <c:pt idx="9">
                  <c:v>2031</c:v>
                </c:pt>
                <c:pt idx="10">
                  <c:v>2032</c:v>
                </c:pt>
              </c:numCache>
            </c:numRef>
          </c:cat>
          <c:val>
            <c:numRef>
              <c:f>'gráfico 2'!$E$28:$E$38</c:f>
              <c:numCache>
                <c:formatCode>#,##0.00</c:formatCode>
                <c:ptCount val="11"/>
                <c:pt idx="0">
                  <c:v>0</c:v>
                </c:pt>
                <c:pt idx="1">
                  <c:v>0</c:v>
                </c:pt>
                <c:pt idx="2">
                  <c:v>0</c:v>
                </c:pt>
                <c:pt idx="3">
                  <c:v>0.43</c:v>
                </c:pt>
                <c:pt idx="4">
                  <c:v>0.86</c:v>
                </c:pt>
                <c:pt idx="5">
                  <c:v>1.29</c:v>
                </c:pt>
                <c:pt idx="6">
                  <c:v>1.72</c:v>
                </c:pt>
                <c:pt idx="7">
                  <c:v>2.15</c:v>
                </c:pt>
                <c:pt idx="8">
                  <c:v>2.58</c:v>
                </c:pt>
                <c:pt idx="9">
                  <c:v>3.0100000000000002</c:v>
                </c:pt>
                <c:pt idx="10">
                  <c:v>3.0100000000000002</c:v>
                </c:pt>
              </c:numCache>
            </c:numRef>
          </c:val>
          <c:smooth val="0"/>
          <c:extLst>
            <c:ext xmlns:c16="http://schemas.microsoft.com/office/drawing/2014/chart" uri="{C3380CC4-5D6E-409C-BE32-E72D297353CC}">
              <c16:uniqueId val="{0000000A-B93F-42B3-BE67-AC1BC9B0B8F7}"/>
            </c:ext>
          </c:extLst>
        </c:ser>
        <c:dLbls>
          <c:showLegendKey val="0"/>
          <c:showVal val="0"/>
          <c:showCatName val="0"/>
          <c:showSerName val="0"/>
          <c:showPercent val="0"/>
          <c:showBubbleSize val="0"/>
        </c:dLbls>
        <c:smooth val="0"/>
        <c:axId val="1966995216"/>
        <c:axId val="1966996464"/>
      </c:lineChart>
      <c:catAx>
        <c:axId val="1966995216"/>
        <c:scaling>
          <c:orientation val="minMax"/>
        </c:scaling>
        <c:delete val="0"/>
        <c:axPos val="b"/>
        <c:numFmt formatCode="General" sourceLinked="1"/>
        <c:majorTickMark val="none"/>
        <c:minorTickMark val="none"/>
        <c:tickLblPos val="low"/>
        <c:spPr>
          <a:noFill/>
          <a:ln w="12700" cap="flat" cmpd="sng" algn="ctr">
            <a:noFill/>
            <a:prstDash val="sysDash"/>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crossAx val="1966996464"/>
        <c:crosses val="autoZero"/>
        <c:auto val="1"/>
        <c:lblAlgn val="ctr"/>
        <c:lblOffset val="100"/>
        <c:tickLblSkip val="1"/>
        <c:noMultiLvlLbl val="0"/>
      </c:catAx>
      <c:valAx>
        <c:axId val="1966996464"/>
        <c:scaling>
          <c:orientation val="minMax"/>
        </c:scaling>
        <c:delete val="0"/>
        <c:axPos val="l"/>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crossAx val="1966995216"/>
        <c:crosses val="autoZero"/>
        <c:crossBetween val="between"/>
      </c:valAx>
      <c:spPr>
        <a:noFill/>
        <a:ln>
          <a:noFill/>
        </a:ln>
        <a:effectLst/>
      </c:spPr>
    </c:plotArea>
    <c:legend>
      <c:legendPos val="l"/>
      <c:layout>
        <c:manualLayout>
          <c:xMode val="edge"/>
          <c:yMode val="edge"/>
          <c:x val="8.3391570097942055E-2"/>
          <c:y val="3.0809343306633531E-3"/>
          <c:w val="0.67378024400335168"/>
          <c:h val="0.216107291666666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legend>
    <c:plotVisOnly val="1"/>
    <c:dispBlanksAs val="gap"/>
    <c:showDLblsOverMax val="0"/>
    <c:extLst/>
  </c:chart>
  <c:spPr>
    <a:solidFill>
      <a:schemeClr val="bg1"/>
    </a:solidFill>
    <a:ln w="9525" cap="flat" cmpd="sng" algn="ctr">
      <a:noFill/>
      <a:round/>
    </a:ln>
    <a:effectLst/>
  </c:spPr>
  <c:txPr>
    <a:bodyPr/>
    <a:lstStyle/>
    <a:p>
      <a:pPr>
        <a:defRPr sz="1000">
          <a:latin typeface="Gill Sans MT" panose="020B0502020104020203" pitchFamily="34" charset="0"/>
          <a:cs typeface="Times New Roman" panose="02020603050405020304" pitchFamily="18"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431642512077294E-2"/>
          <c:y val="2.5858987902937107E-2"/>
          <c:w val="0.76956306633734584"/>
          <c:h val="0.81699422148844292"/>
        </c:manualLayout>
      </c:layout>
      <c:areaChart>
        <c:grouping val="standard"/>
        <c:varyColors val="0"/>
        <c:ser>
          <c:idx val="0"/>
          <c:order val="0"/>
          <c:tx>
            <c:strRef>
              <c:f>'gráfico 3a'!$L$7</c:f>
              <c:strCache>
                <c:ptCount val="1"/>
                <c:pt idx="0">
                  <c:v>10-90%</c:v>
                </c:pt>
              </c:strCache>
            </c:strRef>
          </c:tx>
          <c:spPr>
            <a:solidFill>
              <a:sysClr val="window" lastClr="FFFFFF">
                <a:lumMod val="95000"/>
              </a:sysClr>
            </a:solidFill>
            <a:ln w="22225">
              <a:noFill/>
            </a:ln>
          </c:spPr>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3a'!$L$30:$L$46</c:f>
              <c:numCache>
                <c:formatCode>0.0</c:formatCode>
                <c:ptCount val="17"/>
                <c:pt idx="0">
                  <c:v>111.61800223860034</c:v>
                </c:pt>
                <c:pt idx="1">
                  <c:v>107.6520522419965</c:v>
                </c:pt>
                <c:pt idx="2">
                  <c:v>105.79727781164338</c:v>
                </c:pt>
                <c:pt idx="3">
                  <c:v>105.11950974810689</c:v>
                </c:pt>
                <c:pt idx="4">
                  <c:v>104.25009497092645</c:v>
                </c:pt>
                <c:pt idx="5">
                  <c:v>102.85923758768918</c:v>
                </c:pt>
                <c:pt idx="6">
                  <c:v>100.8106392217359</c:v>
                </c:pt>
                <c:pt idx="7">
                  <c:v>104.90868591229909</c:v>
                </c:pt>
                <c:pt idx="8">
                  <c:v>105.54175119725977</c:v>
                </c:pt>
                <c:pt idx="9">
                  <c:v>106.32662089886597</c:v>
                </c:pt>
                <c:pt idx="10">
                  <c:v>106.40053721515009</c:v>
                </c:pt>
                <c:pt idx="11">
                  <c:v>105.89529061841382</c:v>
                </c:pt>
              </c:numCache>
            </c:numRef>
          </c:val>
          <c:extLst>
            <c:ext xmlns:c16="http://schemas.microsoft.com/office/drawing/2014/chart" uri="{C3380CC4-5D6E-409C-BE32-E72D297353CC}">
              <c16:uniqueId val="{00000000-F972-43C5-B74A-82BBB609131A}"/>
            </c:ext>
          </c:extLst>
        </c:ser>
        <c:ser>
          <c:idx val="1"/>
          <c:order val="1"/>
          <c:tx>
            <c:strRef>
              <c:f>'gráfico 3a'!$K$7</c:f>
              <c:strCache>
                <c:ptCount val="1"/>
                <c:pt idx="0">
                  <c:v>20-80%</c:v>
                </c:pt>
              </c:strCache>
            </c:strRef>
          </c:tx>
          <c:spPr>
            <a:solidFill>
              <a:sysClr val="window" lastClr="FFFFFF">
                <a:lumMod val="85000"/>
              </a:sysClr>
            </a:solidFill>
            <a:ln w="22225">
              <a:noFill/>
            </a:ln>
          </c:spPr>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3a'!$K$30:$K$46</c:f>
              <c:numCache>
                <c:formatCode>0.0</c:formatCode>
                <c:ptCount val="17"/>
                <c:pt idx="0">
                  <c:v>111.61800223860034</c:v>
                </c:pt>
                <c:pt idx="1">
                  <c:v>107.6520522419965</c:v>
                </c:pt>
                <c:pt idx="2">
                  <c:v>105.79727781164338</c:v>
                </c:pt>
                <c:pt idx="3">
                  <c:v>105.11950974810689</c:v>
                </c:pt>
                <c:pt idx="4">
                  <c:v>104.25009497092645</c:v>
                </c:pt>
                <c:pt idx="5">
                  <c:v>102.85923758768918</c:v>
                </c:pt>
                <c:pt idx="6">
                  <c:v>100.8106392217359</c:v>
                </c:pt>
                <c:pt idx="7">
                  <c:v>102.22498415703532</c:v>
                </c:pt>
                <c:pt idx="8">
                  <c:v>101.98916819335714</c:v>
                </c:pt>
                <c:pt idx="9">
                  <c:v>101.34737735087744</c:v>
                </c:pt>
                <c:pt idx="10">
                  <c:v>100.52633704997679</c:v>
                </c:pt>
                <c:pt idx="11">
                  <c:v>98.964643226761027</c:v>
                </c:pt>
              </c:numCache>
            </c:numRef>
          </c:val>
          <c:extLst>
            <c:ext xmlns:c16="http://schemas.microsoft.com/office/drawing/2014/chart" uri="{C3380CC4-5D6E-409C-BE32-E72D297353CC}">
              <c16:uniqueId val="{00000001-F972-43C5-B74A-82BBB609131A}"/>
            </c:ext>
          </c:extLst>
        </c:ser>
        <c:ser>
          <c:idx val="2"/>
          <c:order val="2"/>
          <c:tx>
            <c:strRef>
              <c:f>'gráfico 3a'!$J$7</c:f>
              <c:strCache>
                <c:ptCount val="1"/>
                <c:pt idx="0">
                  <c:v>30-70%</c:v>
                </c:pt>
              </c:strCache>
            </c:strRef>
          </c:tx>
          <c:spPr>
            <a:solidFill>
              <a:sysClr val="window" lastClr="FFFFFF">
                <a:lumMod val="75000"/>
              </a:sysClr>
            </a:solidFill>
            <a:ln w="22225"/>
          </c:spPr>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3a'!$J$30:$J$46</c:f>
              <c:numCache>
                <c:formatCode>0.0</c:formatCode>
                <c:ptCount val="17"/>
                <c:pt idx="0">
                  <c:v>111.61800223860034</c:v>
                </c:pt>
                <c:pt idx="1">
                  <c:v>107.6520522419965</c:v>
                </c:pt>
                <c:pt idx="2">
                  <c:v>105.79727781164338</c:v>
                </c:pt>
                <c:pt idx="3">
                  <c:v>105.11950974810689</c:v>
                </c:pt>
                <c:pt idx="4">
                  <c:v>104.25009497092645</c:v>
                </c:pt>
                <c:pt idx="5">
                  <c:v>102.85923758768918</c:v>
                </c:pt>
                <c:pt idx="6">
                  <c:v>100.8106392217359</c:v>
                </c:pt>
                <c:pt idx="7">
                  <c:v>100.63467188975838</c:v>
                </c:pt>
                <c:pt idx="8">
                  <c:v>98.780123493398477</c:v>
                </c:pt>
                <c:pt idx="9">
                  <c:v>97.870474023005201</c:v>
                </c:pt>
                <c:pt idx="10">
                  <c:v>95.973813587371964</c:v>
                </c:pt>
                <c:pt idx="11">
                  <c:v>94.959040696578896</c:v>
                </c:pt>
              </c:numCache>
            </c:numRef>
          </c:val>
          <c:extLst>
            <c:ext xmlns:c16="http://schemas.microsoft.com/office/drawing/2014/chart" uri="{C3380CC4-5D6E-409C-BE32-E72D297353CC}">
              <c16:uniqueId val="{00000002-F972-43C5-B74A-82BBB609131A}"/>
            </c:ext>
          </c:extLst>
        </c:ser>
        <c:ser>
          <c:idx val="3"/>
          <c:order val="3"/>
          <c:tx>
            <c:strRef>
              <c:f>'gráfico 3a'!$I$7</c:f>
              <c:strCache>
                <c:ptCount val="1"/>
                <c:pt idx="0">
                  <c:v>40-60%</c:v>
                </c:pt>
              </c:strCache>
            </c:strRef>
          </c:tx>
          <c:spPr>
            <a:solidFill>
              <a:sysClr val="windowText" lastClr="000000">
                <a:lumMod val="50000"/>
                <a:lumOff val="50000"/>
              </a:sysClr>
            </a:solidFill>
            <a:ln>
              <a:noFill/>
            </a:ln>
          </c:spPr>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3a'!$I$30:$I$46</c:f>
              <c:numCache>
                <c:formatCode>0.0</c:formatCode>
                <c:ptCount val="17"/>
                <c:pt idx="0">
                  <c:v>111.61800223860034</c:v>
                </c:pt>
                <c:pt idx="1">
                  <c:v>107.6520522419965</c:v>
                </c:pt>
                <c:pt idx="2">
                  <c:v>105.79727781164338</c:v>
                </c:pt>
                <c:pt idx="3">
                  <c:v>105.11950974810689</c:v>
                </c:pt>
                <c:pt idx="4">
                  <c:v>104.25009497092645</c:v>
                </c:pt>
                <c:pt idx="5">
                  <c:v>102.85923758768918</c:v>
                </c:pt>
                <c:pt idx="6">
                  <c:v>100.8106392217359</c:v>
                </c:pt>
                <c:pt idx="7">
                  <c:v>99.213773950809738</c:v>
                </c:pt>
                <c:pt idx="8">
                  <c:v>96.752392451007069</c:v>
                </c:pt>
                <c:pt idx="9">
                  <c:v>95.255343260013291</c:v>
                </c:pt>
                <c:pt idx="10">
                  <c:v>93.012074918796998</c:v>
                </c:pt>
                <c:pt idx="11">
                  <c:v>91.566632401038007</c:v>
                </c:pt>
              </c:numCache>
            </c:numRef>
          </c:val>
          <c:extLst>
            <c:ext xmlns:c16="http://schemas.microsoft.com/office/drawing/2014/chart" uri="{C3380CC4-5D6E-409C-BE32-E72D297353CC}">
              <c16:uniqueId val="{00000003-F972-43C5-B74A-82BBB609131A}"/>
            </c:ext>
          </c:extLst>
        </c:ser>
        <c:ser>
          <c:idx val="4"/>
          <c:order val="4"/>
          <c:tx>
            <c:strRef>
              <c:f>'gráfico 3a'!$H$7</c:f>
              <c:strCache>
                <c:ptCount val="1"/>
              </c:strCache>
            </c:strRef>
          </c:tx>
          <c:spPr>
            <a:solidFill>
              <a:sysClr val="windowText" lastClr="000000">
                <a:lumMod val="50000"/>
                <a:lumOff val="50000"/>
              </a:sysClr>
            </a:solidFill>
            <a:ln>
              <a:noFill/>
            </a:ln>
          </c:spPr>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3a'!$H$30:$H$46</c:f>
              <c:numCache>
                <c:formatCode>0.0</c:formatCode>
                <c:ptCount val="17"/>
                <c:pt idx="0">
                  <c:v>111.61800223860034</c:v>
                </c:pt>
                <c:pt idx="1">
                  <c:v>107.6520522419965</c:v>
                </c:pt>
                <c:pt idx="2">
                  <c:v>105.79727781164338</c:v>
                </c:pt>
                <c:pt idx="3">
                  <c:v>105.11950974810689</c:v>
                </c:pt>
                <c:pt idx="4">
                  <c:v>104.25009497092645</c:v>
                </c:pt>
                <c:pt idx="5">
                  <c:v>102.85923758768918</c:v>
                </c:pt>
                <c:pt idx="6">
                  <c:v>100.8106392217359</c:v>
                </c:pt>
                <c:pt idx="7">
                  <c:v>97.742977620243678</c:v>
                </c:pt>
                <c:pt idx="8">
                  <c:v>94.891869133411106</c:v>
                </c:pt>
                <c:pt idx="9">
                  <c:v>92.353936095252848</c:v>
                </c:pt>
                <c:pt idx="10">
                  <c:v>90.139834669403157</c:v>
                </c:pt>
                <c:pt idx="11">
                  <c:v>88.200468071816061</c:v>
                </c:pt>
              </c:numCache>
            </c:numRef>
          </c:val>
          <c:extLst>
            <c:ext xmlns:c16="http://schemas.microsoft.com/office/drawing/2014/chart" uri="{C3380CC4-5D6E-409C-BE32-E72D297353CC}">
              <c16:uniqueId val="{00000004-F972-43C5-B74A-82BBB609131A}"/>
            </c:ext>
          </c:extLst>
        </c:ser>
        <c:ser>
          <c:idx val="5"/>
          <c:order val="5"/>
          <c:tx>
            <c:strRef>
              <c:f>'gráfico 3a'!$G$7</c:f>
              <c:strCache>
                <c:ptCount val="1"/>
              </c:strCache>
            </c:strRef>
          </c:tx>
          <c:spPr>
            <a:solidFill>
              <a:sysClr val="window" lastClr="FFFFFF">
                <a:lumMod val="75000"/>
              </a:sysClr>
            </a:solidFill>
            <a:ln>
              <a:noFill/>
            </a:ln>
          </c:spPr>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3a'!$G$30:$G$46</c:f>
              <c:numCache>
                <c:formatCode>0.0</c:formatCode>
                <c:ptCount val="17"/>
                <c:pt idx="0">
                  <c:v>111.61800223860034</c:v>
                </c:pt>
                <c:pt idx="1">
                  <c:v>107.6520522419965</c:v>
                </c:pt>
                <c:pt idx="2">
                  <c:v>105.79727781164338</c:v>
                </c:pt>
                <c:pt idx="3">
                  <c:v>105.11950974810689</c:v>
                </c:pt>
                <c:pt idx="4">
                  <c:v>104.25009497092645</c:v>
                </c:pt>
                <c:pt idx="5">
                  <c:v>102.85923758768918</c:v>
                </c:pt>
                <c:pt idx="6">
                  <c:v>100.8106392217359</c:v>
                </c:pt>
                <c:pt idx="7">
                  <c:v>96.37711326117541</c:v>
                </c:pt>
                <c:pt idx="8">
                  <c:v>92.464453069680928</c:v>
                </c:pt>
                <c:pt idx="9">
                  <c:v>89.979568961200926</c:v>
                </c:pt>
                <c:pt idx="10">
                  <c:v>87.389055303721349</c:v>
                </c:pt>
                <c:pt idx="11">
                  <c:v>85.108884940450551</c:v>
                </c:pt>
              </c:numCache>
            </c:numRef>
          </c:val>
          <c:extLst>
            <c:ext xmlns:c16="http://schemas.microsoft.com/office/drawing/2014/chart" uri="{C3380CC4-5D6E-409C-BE32-E72D297353CC}">
              <c16:uniqueId val="{00000005-F972-43C5-B74A-82BBB609131A}"/>
            </c:ext>
          </c:extLst>
        </c:ser>
        <c:ser>
          <c:idx val="6"/>
          <c:order val="6"/>
          <c:tx>
            <c:strRef>
              <c:f>'gráfico 3a'!$F$7</c:f>
              <c:strCache>
                <c:ptCount val="1"/>
              </c:strCache>
            </c:strRef>
          </c:tx>
          <c:spPr>
            <a:solidFill>
              <a:sysClr val="window" lastClr="FFFFFF">
                <a:lumMod val="85000"/>
              </a:sysClr>
            </a:solidFill>
            <a:ln>
              <a:noFill/>
            </a:ln>
          </c:spPr>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3a'!$F$30:$F$46</c:f>
              <c:numCache>
                <c:formatCode>0.0</c:formatCode>
                <c:ptCount val="17"/>
                <c:pt idx="0">
                  <c:v>111.61800223860034</c:v>
                </c:pt>
                <c:pt idx="1">
                  <c:v>107.6520522419965</c:v>
                </c:pt>
                <c:pt idx="2">
                  <c:v>105.79727781164338</c:v>
                </c:pt>
                <c:pt idx="3">
                  <c:v>105.11950974810689</c:v>
                </c:pt>
                <c:pt idx="4">
                  <c:v>104.25009497092645</c:v>
                </c:pt>
                <c:pt idx="5">
                  <c:v>102.85923758768918</c:v>
                </c:pt>
                <c:pt idx="6">
                  <c:v>100.8106392217359</c:v>
                </c:pt>
                <c:pt idx="7">
                  <c:v>94.652105844446083</c:v>
                </c:pt>
                <c:pt idx="8">
                  <c:v>90.127697531740708</c:v>
                </c:pt>
                <c:pt idx="9">
                  <c:v>87.114658376994328</c:v>
                </c:pt>
                <c:pt idx="10">
                  <c:v>84.170308588951968</c:v>
                </c:pt>
                <c:pt idx="11">
                  <c:v>81.328931753054604</c:v>
                </c:pt>
              </c:numCache>
            </c:numRef>
          </c:val>
          <c:extLst>
            <c:ext xmlns:c16="http://schemas.microsoft.com/office/drawing/2014/chart" uri="{C3380CC4-5D6E-409C-BE32-E72D297353CC}">
              <c16:uniqueId val="{00000006-F972-43C5-B74A-82BBB609131A}"/>
            </c:ext>
          </c:extLst>
        </c:ser>
        <c:ser>
          <c:idx val="7"/>
          <c:order val="7"/>
          <c:tx>
            <c:strRef>
              <c:f>'gráfico 3a'!$E$7</c:f>
              <c:strCache>
                <c:ptCount val="1"/>
              </c:strCache>
            </c:strRef>
          </c:tx>
          <c:spPr>
            <a:solidFill>
              <a:sysClr val="window" lastClr="FFFFFF">
                <a:lumMod val="95000"/>
              </a:sysClr>
            </a:solidFill>
            <a:ln>
              <a:noFill/>
            </a:ln>
          </c:spPr>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3a'!$E$30:$E$46</c:f>
              <c:numCache>
                <c:formatCode>0.0</c:formatCode>
                <c:ptCount val="17"/>
                <c:pt idx="0">
                  <c:v>111.61800223860034</c:v>
                </c:pt>
                <c:pt idx="1">
                  <c:v>107.6520522419965</c:v>
                </c:pt>
                <c:pt idx="2">
                  <c:v>105.79727781164338</c:v>
                </c:pt>
                <c:pt idx="3">
                  <c:v>105.11950974810689</c:v>
                </c:pt>
                <c:pt idx="4">
                  <c:v>104.25009497092645</c:v>
                </c:pt>
                <c:pt idx="5">
                  <c:v>102.85923758768918</c:v>
                </c:pt>
                <c:pt idx="6">
                  <c:v>100.8106392217359</c:v>
                </c:pt>
                <c:pt idx="7">
                  <c:v>92.685364769134154</c:v>
                </c:pt>
                <c:pt idx="8">
                  <c:v>87.471238483673574</c:v>
                </c:pt>
                <c:pt idx="9">
                  <c:v>83.673736958238692</c:v>
                </c:pt>
                <c:pt idx="10">
                  <c:v>80.779130874568139</c:v>
                </c:pt>
                <c:pt idx="11">
                  <c:v>77.075817899624226</c:v>
                </c:pt>
              </c:numCache>
            </c:numRef>
          </c:val>
          <c:extLst>
            <c:ext xmlns:c16="http://schemas.microsoft.com/office/drawing/2014/chart" uri="{C3380CC4-5D6E-409C-BE32-E72D297353CC}">
              <c16:uniqueId val="{00000007-F972-43C5-B74A-82BBB609131A}"/>
            </c:ext>
          </c:extLst>
        </c:ser>
        <c:ser>
          <c:idx val="8"/>
          <c:order val="8"/>
          <c:tx>
            <c:strRef>
              <c:f>'gráfico 3a'!$D$7</c:f>
              <c:strCache>
                <c:ptCount val="1"/>
              </c:strCache>
            </c:strRef>
          </c:tx>
          <c:spPr>
            <a:solidFill>
              <a:sysClr val="window" lastClr="FFFFFF"/>
            </a:solidFill>
            <a:ln>
              <a:noFill/>
            </a:ln>
          </c:spPr>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3a'!$D$30:$D$46</c:f>
              <c:numCache>
                <c:formatCode>0.0</c:formatCode>
                <c:ptCount val="17"/>
                <c:pt idx="0">
                  <c:v>111.61800223860034</c:v>
                </c:pt>
                <c:pt idx="1">
                  <c:v>107.6520522419965</c:v>
                </c:pt>
                <c:pt idx="2">
                  <c:v>105.79727781164338</c:v>
                </c:pt>
                <c:pt idx="3">
                  <c:v>105.11950974810689</c:v>
                </c:pt>
                <c:pt idx="4">
                  <c:v>104.25009497092645</c:v>
                </c:pt>
                <c:pt idx="5">
                  <c:v>102.85923758768918</c:v>
                </c:pt>
                <c:pt idx="6">
                  <c:v>100.8106392217359</c:v>
                </c:pt>
                <c:pt idx="7">
                  <c:v>90.06940634158299</c:v>
                </c:pt>
                <c:pt idx="8">
                  <c:v>83.744961478058627</c:v>
                </c:pt>
                <c:pt idx="9">
                  <c:v>79.584626541851293</c:v>
                </c:pt>
                <c:pt idx="10">
                  <c:v>76.46206764289596</c:v>
                </c:pt>
                <c:pt idx="11">
                  <c:v>71.859709805472292</c:v>
                </c:pt>
              </c:numCache>
            </c:numRef>
          </c:val>
          <c:extLst>
            <c:ext xmlns:c16="http://schemas.microsoft.com/office/drawing/2014/chart" uri="{C3380CC4-5D6E-409C-BE32-E72D297353CC}">
              <c16:uniqueId val="{00000008-F972-43C5-B74A-82BBB609131A}"/>
            </c:ext>
          </c:extLst>
        </c:ser>
        <c:dLbls>
          <c:showLegendKey val="0"/>
          <c:showVal val="0"/>
          <c:showCatName val="0"/>
          <c:showSerName val="0"/>
          <c:showPercent val="0"/>
          <c:showBubbleSize val="0"/>
        </c:dLbls>
        <c:axId val="171316736"/>
        <c:axId val="171318272"/>
      </c:areaChart>
      <c:lineChart>
        <c:grouping val="standard"/>
        <c:varyColors val="0"/>
        <c:ser>
          <c:idx val="10"/>
          <c:order val="9"/>
          <c:tx>
            <c:strRef>
              <c:f>'gráfico 3a'!$A$7</c:f>
              <c:strCache>
                <c:ptCount val="1"/>
                <c:pt idx="0">
                  <c:v>P 83 %</c:v>
                </c:pt>
              </c:strCache>
            </c:strRef>
          </c:tx>
          <c:spPr>
            <a:ln w="12700">
              <a:solidFill>
                <a:sysClr val="windowText" lastClr="000000"/>
              </a:solidFill>
              <a:prstDash val="sysDash"/>
            </a:ln>
          </c:spPr>
          <c:marker>
            <c:symbol val="none"/>
          </c:marker>
          <c:dLbls>
            <c:dLbl>
              <c:idx val="11"/>
              <c:layout>
                <c:manualLayout>
                  <c:x val="-1.2819536997218115E-2"/>
                  <c:y val="-7.420386715773478E-3"/>
                </c:manualLayout>
              </c:layout>
              <c:spPr>
                <a:noFill/>
                <a:ln>
                  <a:noFill/>
                </a:ln>
                <a:effectLst/>
              </c:spPr>
              <c:txPr>
                <a:bodyPr wrap="square" lIns="38100" tIns="19050" rIns="38100" bIns="19050" anchor="ctr">
                  <a:spAutoFit/>
                </a:bodyPr>
                <a:lstStyle/>
                <a:p>
                  <a:pPr>
                    <a:defRPr sz="900"/>
                  </a:pPr>
                  <a:endParaRPr lang="es-E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F972-43C5-B74A-82BBB609131A}"/>
                </c:ext>
              </c:extLst>
            </c:dLbl>
            <c:spPr>
              <a:noFill/>
              <a:ln>
                <a:noFill/>
              </a:ln>
              <a:effectLst/>
            </c:spPr>
            <c:txPr>
              <a:bodyPr wrap="square" lIns="38100" tIns="19050" rIns="38100" bIns="19050" anchor="ctr">
                <a:spAutoFit/>
              </a:bodyPr>
              <a:lstStyle/>
              <a:p>
                <a:pPr>
                  <a:defRPr sz="1000"/>
                </a:pPr>
                <a:endParaRPr lang="es-E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3a'!$A$30:$A$46</c:f>
              <c:numCache>
                <c:formatCode>0.0</c:formatCode>
                <c:ptCount val="17"/>
                <c:pt idx="2">
                  <c:v>#N/A</c:v>
                </c:pt>
                <c:pt idx="3">
                  <c:v>#N/A</c:v>
                </c:pt>
                <c:pt idx="4">
                  <c:v>#N/A</c:v>
                </c:pt>
                <c:pt idx="5">
                  <c:v>#N/A</c:v>
                </c:pt>
                <c:pt idx="6">
                  <c:v>100.8106392217359</c:v>
                </c:pt>
                <c:pt idx="7">
                  <c:v>100.8106392217359</c:v>
                </c:pt>
                <c:pt idx="8">
                  <c:v>100.8106392217359</c:v>
                </c:pt>
                <c:pt idx="9">
                  <c:v>100.8106392217359</c:v>
                </c:pt>
                <c:pt idx="10">
                  <c:v>100.8106392217359</c:v>
                </c:pt>
                <c:pt idx="11">
                  <c:v>100.8106392217359</c:v>
                </c:pt>
              </c:numCache>
            </c:numRef>
          </c:val>
          <c:smooth val="0"/>
          <c:extLst>
            <c:ext xmlns:c16="http://schemas.microsoft.com/office/drawing/2014/chart" uri="{C3380CC4-5D6E-409C-BE32-E72D297353CC}">
              <c16:uniqueId val="{0000000A-F972-43C5-B74A-82BBB609131A}"/>
            </c:ext>
          </c:extLst>
        </c:ser>
        <c:ser>
          <c:idx val="13"/>
          <c:order val="10"/>
          <c:tx>
            <c:strRef>
              <c:f>'gráfico 3a'!$O$6</c:f>
              <c:strCache>
                <c:ptCount val="1"/>
                <c:pt idx="0">
                  <c:v>Escenario más restrictivo (i-g)</c:v>
                </c:pt>
              </c:strCache>
            </c:strRef>
          </c:tx>
          <c:spPr>
            <a:ln w="22225">
              <a:solidFill>
                <a:sysClr val="windowText" lastClr="000000"/>
              </a:solidFill>
              <a:prstDash val="sysDash"/>
            </a:ln>
          </c:spPr>
          <c:marker>
            <c:symbol val="none"/>
          </c:marker>
          <c:dLbls>
            <c:dLbl>
              <c:idx val="15"/>
              <c:layout>
                <c:manualLayout>
                  <c:x val="-6.6900616686113315E-2"/>
                  <c:y val="-9.8143831652724431E-2"/>
                </c:manualLayout>
              </c:layout>
              <c:dLblPos val="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F972-43C5-B74A-82BBB609131A}"/>
                </c:ext>
              </c:extLst>
            </c:dLbl>
            <c:dLbl>
              <c:idx val="16"/>
              <c:layout>
                <c:manualLayout>
                  <c:x val="-3.4375426041045125E-3"/>
                  <c:y val="-1.160327631887764E-2"/>
                </c:manualLayout>
              </c:layout>
              <c:dLblPos val="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F972-43C5-B74A-82BBB609131A}"/>
                </c:ext>
              </c:extLst>
            </c:dLbl>
            <c:numFmt formatCode="#,##0.00" sourceLinked="0"/>
            <c:spPr>
              <a:noFill/>
              <a:ln>
                <a:noFill/>
              </a:ln>
              <a:effectLst/>
            </c:spPr>
            <c:txPr>
              <a:bodyPr wrap="square" lIns="38100" tIns="19050" rIns="38100" bIns="19050" anchor="ctr">
                <a:spAutoFit/>
              </a:bodyPr>
              <a:lstStyle/>
              <a:p>
                <a:pPr>
                  <a:defRPr sz="900"/>
                </a:pPr>
                <a:endParaRPr lang="es-ES"/>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3a'!$O$30:$O$46</c:f>
              <c:numCache>
                <c:formatCode>0.0</c:formatCode>
                <c:ptCount val="17"/>
                <c:pt idx="0">
                  <c:v>111.61800223860034</c:v>
                </c:pt>
                <c:pt idx="1">
                  <c:v>107.6520522419965</c:v>
                </c:pt>
                <c:pt idx="2">
                  <c:v>105.79727781164338</c:v>
                </c:pt>
                <c:pt idx="3">
                  <c:v>105.11950974810689</c:v>
                </c:pt>
                <c:pt idx="4">
                  <c:v>104.25009497092645</c:v>
                </c:pt>
                <c:pt idx="5">
                  <c:v>102.85923758768918</c:v>
                </c:pt>
                <c:pt idx="6">
                  <c:v>100.8106392217359</c:v>
                </c:pt>
                <c:pt idx="7">
                  <c:v>98.241275709567191</c:v>
                </c:pt>
                <c:pt idx="8">
                  <c:v>95.943946153831291</c:v>
                </c:pt>
                <c:pt idx="9">
                  <c:v>94.005313037423761</c:v>
                </c:pt>
                <c:pt idx="10">
                  <c:v>92.426573209860507</c:v>
                </c:pt>
                <c:pt idx="11">
                  <c:v>91.159030082735455</c:v>
                </c:pt>
                <c:pt idx="12">
                  <c:v>90.185705176789028</c:v>
                </c:pt>
                <c:pt idx="13">
                  <c:v>89.453089676427183</c:v>
                </c:pt>
                <c:pt idx="14">
                  <c:v>88.952084955349576</c:v>
                </c:pt>
                <c:pt idx="15">
                  <c:v>88.676629804717777</c:v>
                </c:pt>
                <c:pt idx="16">
                  <c:v>88.649821582988494</c:v>
                </c:pt>
              </c:numCache>
            </c:numRef>
          </c:val>
          <c:smooth val="0"/>
          <c:extLst>
            <c:ext xmlns:c16="http://schemas.microsoft.com/office/drawing/2014/chart" uri="{C3380CC4-5D6E-409C-BE32-E72D297353CC}">
              <c16:uniqueId val="{0000000D-F972-43C5-B74A-82BBB609131A}"/>
            </c:ext>
          </c:extLst>
        </c:ser>
        <c:ser>
          <c:idx val="12"/>
          <c:order val="11"/>
          <c:tx>
            <c:strRef>
              <c:f>'gráfico 3a'!$N$6</c:f>
              <c:strCache>
                <c:ptCount val="1"/>
                <c:pt idx="0">
                  <c:v>Trayectoria de referencia</c:v>
                </c:pt>
              </c:strCache>
            </c:strRef>
          </c:tx>
          <c:spPr>
            <a:ln w="22225">
              <a:solidFill>
                <a:srgbClr val="83082A"/>
              </a:solidFill>
              <a:prstDash val="sysDash"/>
            </a:ln>
          </c:spPr>
          <c:marker>
            <c:symbol val="none"/>
          </c:marker>
          <c:dLbls>
            <c:dLbl>
              <c:idx val="16"/>
              <c:layout>
                <c:manualLayout>
                  <c:x val="-1.1036561464133078E-5"/>
                  <c:y val="3.3873348996697069E-3"/>
                </c:manualLayout>
              </c:layout>
              <c:numFmt formatCode="#,##0.0" sourceLinked="0"/>
              <c:spPr>
                <a:noFill/>
                <a:ln>
                  <a:noFill/>
                </a:ln>
                <a:effectLst/>
              </c:spPr>
              <c:txPr>
                <a:bodyPr wrap="square" lIns="38100" tIns="19050" rIns="38100" bIns="19050" anchor="ctr">
                  <a:spAutoFit/>
                </a:bodyPr>
                <a:lstStyle/>
                <a:p>
                  <a:pPr>
                    <a:defRPr sz="900">
                      <a:solidFill>
                        <a:srgbClr val="8C2633"/>
                      </a:solidFill>
                    </a:defRPr>
                  </a:pPr>
                  <a:endParaRPr lang="es-ES"/>
                </a:p>
              </c:txPr>
              <c:dLblPos val="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F972-43C5-B74A-82BBB609131A}"/>
                </c:ext>
              </c:extLst>
            </c:dLbl>
            <c:numFmt formatCode="#,##0" sourceLinked="0"/>
            <c:spPr>
              <a:noFill/>
              <a:ln>
                <a:noFill/>
              </a:ln>
              <a:effectLst/>
            </c:spPr>
            <c:txPr>
              <a:bodyPr wrap="square" lIns="38100" tIns="19050" rIns="38100" bIns="19050" anchor="ctr">
                <a:spAutoFit/>
              </a:bodyPr>
              <a:lstStyle/>
              <a:p>
                <a:pPr>
                  <a:defRPr sz="900">
                    <a:solidFill>
                      <a:srgbClr val="8C2633"/>
                    </a:solidFill>
                  </a:defRPr>
                </a:pPr>
                <a:endParaRPr lang="es-ES"/>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3a'!$N$30:$N$46</c:f>
              <c:numCache>
                <c:formatCode>0.0</c:formatCode>
                <c:ptCount val="17"/>
                <c:pt idx="0">
                  <c:v>111.61800223860034</c:v>
                </c:pt>
                <c:pt idx="1">
                  <c:v>107.6520522419965</c:v>
                </c:pt>
                <c:pt idx="2">
                  <c:v>105.79727781164338</c:v>
                </c:pt>
                <c:pt idx="3">
                  <c:v>105.11950974810689</c:v>
                </c:pt>
                <c:pt idx="4">
                  <c:v>104.25009497092645</c:v>
                </c:pt>
                <c:pt idx="5">
                  <c:v>102.85923758768918</c:v>
                </c:pt>
                <c:pt idx="6">
                  <c:v>100.8106392217359</c:v>
                </c:pt>
                <c:pt idx="7">
                  <c:v>97.742977620243678</c:v>
                </c:pt>
                <c:pt idx="8">
                  <c:v>94.891869133411106</c:v>
                </c:pt>
                <c:pt idx="9">
                  <c:v>92.353936095252848</c:v>
                </c:pt>
                <c:pt idx="10">
                  <c:v>90.139834669403157</c:v>
                </c:pt>
                <c:pt idx="11">
                  <c:v>88.200468071816061</c:v>
                </c:pt>
                <c:pt idx="12">
                  <c:v>86.511446546417034</c:v>
                </c:pt>
                <c:pt idx="13">
                  <c:v>85.027423020735966</c:v>
                </c:pt>
                <c:pt idx="14">
                  <c:v>83.744703554001219</c:v>
                </c:pt>
                <c:pt idx="15">
                  <c:v>82.658771405058602</c:v>
                </c:pt>
                <c:pt idx="16">
                  <c:v>81.781486994636765</c:v>
                </c:pt>
              </c:numCache>
            </c:numRef>
          </c:val>
          <c:smooth val="0"/>
          <c:extLst>
            <c:ext xmlns:c16="http://schemas.microsoft.com/office/drawing/2014/chart" uri="{C3380CC4-5D6E-409C-BE32-E72D297353CC}">
              <c16:uniqueId val="{0000000F-F972-43C5-B74A-82BBB609131A}"/>
            </c:ext>
          </c:extLst>
        </c:ser>
        <c:ser>
          <c:idx val="14"/>
          <c:order val="12"/>
          <c:spPr>
            <a:ln w="22225">
              <a:solidFill>
                <a:srgbClr val="83082A"/>
              </a:solidFill>
              <a:prstDash val="solid"/>
            </a:ln>
          </c:spPr>
          <c:marker>
            <c:symbol val="none"/>
          </c:marker>
          <c:cat>
            <c:numRef>
              <c:f>'gráfico 3a'!$C$30:$C$46</c:f>
              <c:numCache>
                <c:formatCode>General</c:formatCode>
                <c:ptCount val="17"/>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numCache>
            </c:numRef>
          </c:cat>
          <c:val>
            <c:numRef>
              <c:f>'gráfico 3a'!$N$30:$N$31</c:f>
              <c:numCache>
                <c:formatCode>0.0</c:formatCode>
                <c:ptCount val="2"/>
                <c:pt idx="0">
                  <c:v>111.61800223860034</c:v>
                </c:pt>
                <c:pt idx="1">
                  <c:v>107.6520522419965</c:v>
                </c:pt>
              </c:numCache>
            </c:numRef>
          </c:val>
          <c:smooth val="0"/>
          <c:extLst>
            <c:ext xmlns:c16="http://schemas.microsoft.com/office/drawing/2014/chart" uri="{C3380CC4-5D6E-409C-BE32-E72D297353CC}">
              <c16:uniqueId val="{00000010-F972-43C5-B74A-82BBB609131A}"/>
            </c:ext>
          </c:extLst>
        </c:ser>
        <c:dLbls>
          <c:showLegendKey val="0"/>
          <c:showVal val="0"/>
          <c:showCatName val="0"/>
          <c:showSerName val="0"/>
          <c:showPercent val="0"/>
          <c:showBubbleSize val="0"/>
        </c:dLbls>
        <c:marker val="1"/>
        <c:smooth val="0"/>
        <c:axId val="171316736"/>
        <c:axId val="171318272"/>
      </c:lineChart>
      <c:catAx>
        <c:axId val="171316736"/>
        <c:scaling>
          <c:orientation val="minMax"/>
        </c:scaling>
        <c:delete val="0"/>
        <c:axPos val="b"/>
        <c:numFmt formatCode="General" sourceLinked="1"/>
        <c:majorTickMark val="out"/>
        <c:minorTickMark val="none"/>
        <c:tickLblPos val="low"/>
        <c:spPr>
          <a:ln>
            <a:noFill/>
          </a:ln>
        </c:spPr>
        <c:txPr>
          <a:bodyPr rot="-5400000" vert="horz"/>
          <a:lstStyle/>
          <a:p>
            <a:pPr>
              <a:defRPr sz="900">
                <a:solidFill>
                  <a:schemeClr val="tx1">
                    <a:lumMod val="65000"/>
                    <a:lumOff val="35000"/>
                  </a:schemeClr>
                </a:solidFill>
              </a:defRPr>
            </a:pPr>
            <a:endParaRPr lang="es-ES"/>
          </a:p>
        </c:txPr>
        <c:crossAx val="171318272"/>
        <c:crosses val="autoZero"/>
        <c:auto val="1"/>
        <c:lblAlgn val="ctr"/>
        <c:lblOffset val="100"/>
        <c:tickLblSkip val="1"/>
        <c:tickMarkSkip val="1"/>
        <c:noMultiLvlLbl val="0"/>
      </c:catAx>
      <c:valAx>
        <c:axId val="171318272"/>
        <c:scaling>
          <c:orientation val="minMax"/>
          <c:max val="115"/>
          <c:min val="65"/>
        </c:scaling>
        <c:delete val="0"/>
        <c:axPos val="l"/>
        <c:numFmt formatCode="#,##0" sourceLinked="0"/>
        <c:majorTickMark val="out"/>
        <c:minorTickMark val="none"/>
        <c:tickLblPos val="nextTo"/>
        <c:spPr>
          <a:ln>
            <a:noFill/>
          </a:ln>
        </c:spPr>
        <c:txPr>
          <a:bodyPr/>
          <a:lstStyle/>
          <a:p>
            <a:pPr>
              <a:defRPr sz="900">
                <a:solidFill>
                  <a:schemeClr val="tx1">
                    <a:lumMod val="65000"/>
                    <a:lumOff val="35000"/>
                  </a:schemeClr>
                </a:solidFill>
              </a:defRPr>
            </a:pPr>
            <a:endParaRPr lang="es-ES"/>
          </a:p>
        </c:txPr>
        <c:crossAx val="171316736"/>
        <c:crosses val="autoZero"/>
        <c:crossBetween val="midCat"/>
        <c:majorUnit val="10"/>
      </c:valAx>
      <c:spPr>
        <a:noFill/>
        <a:ln w="25400">
          <a:noFill/>
        </a:ln>
      </c:spPr>
    </c:plotArea>
    <c:legend>
      <c:legendPos val="r"/>
      <c:legendEntry>
        <c:idx val="4"/>
        <c:delete val="1"/>
      </c:legendEntry>
      <c:legendEntry>
        <c:idx val="5"/>
        <c:delete val="1"/>
      </c:legendEntry>
      <c:legendEntry>
        <c:idx val="6"/>
        <c:delete val="1"/>
      </c:legendEntry>
      <c:legendEntry>
        <c:idx val="7"/>
        <c:delete val="1"/>
      </c:legendEntry>
      <c:legendEntry>
        <c:idx val="9"/>
        <c:delete val="1"/>
      </c:legendEntry>
      <c:legendEntry>
        <c:idx val="12"/>
        <c:delete val="1"/>
      </c:legendEntry>
      <c:layout>
        <c:manualLayout>
          <c:xMode val="edge"/>
          <c:yMode val="edge"/>
          <c:x val="9.6295899559661696E-2"/>
          <c:y val="0.5107441195634399"/>
          <c:w val="0.82019901100443571"/>
          <c:h val="0.34628804458803264"/>
        </c:manualLayout>
      </c:layout>
      <c:overlay val="0"/>
      <c:txPr>
        <a:bodyPr/>
        <a:lstStyle/>
        <a:p>
          <a:pPr>
            <a:defRPr sz="900">
              <a:solidFill>
                <a:schemeClr val="tx1">
                  <a:lumMod val="65000"/>
                  <a:lumOff val="35000"/>
                </a:schemeClr>
              </a:solidFill>
            </a:defRPr>
          </a:pPr>
          <a:endParaRPr lang="es-ES"/>
        </a:p>
      </c:txPr>
    </c:legend>
    <c:plotVisOnly val="1"/>
    <c:dispBlanksAs val="gap"/>
    <c:showDLblsOverMax val="0"/>
  </c:chart>
  <c:spPr>
    <a:ln>
      <a:noFill/>
    </a:ln>
  </c:spPr>
  <c:txPr>
    <a:bodyPr/>
    <a:lstStyle/>
    <a:p>
      <a:pPr>
        <a:defRPr sz="1200">
          <a:latin typeface="Gill Sans MT" panose="020B0502020104020203"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431642512077294E-2"/>
          <c:y val="2.5858987902937107E-2"/>
          <c:w val="0.75442090400855522"/>
          <c:h val="0.81699422148844292"/>
        </c:manualLayout>
      </c:layout>
      <c:areaChart>
        <c:grouping val="standard"/>
        <c:varyColors val="0"/>
        <c:ser>
          <c:idx val="0"/>
          <c:order val="0"/>
          <c:tx>
            <c:strRef>
              <c:f>'gráfico 3b'!$L$7</c:f>
              <c:strCache>
                <c:ptCount val="1"/>
                <c:pt idx="0">
                  <c:v>10-90%</c:v>
                </c:pt>
              </c:strCache>
            </c:strRef>
          </c:tx>
          <c:spPr>
            <a:solidFill>
              <a:sysClr val="window" lastClr="FFFFFF">
                <a:lumMod val="95000"/>
              </a:sysClr>
            </a:solidFill>
            <a:ln w="22225">
              <a:noFill/>
            </a:ln>
          </c:spPr>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3b'!$L$30:$L$49</c:f>
              <c:numCache>
                <c:formatCode>0.0</c:formatCode>
                <c:ptCount val="20"/>
                <c:pt idx="0">
                  <c:v>111.61800223860034</c:v>
                </c:pt>
                <c:pt idx="1">
                  <c:v>107.6520522419965</c:v>
                </c:pt>
                <c:pt idx="2">
                  <c:v>105.79727781164338</c:v>
                </c:pt>
                <c:pt idx="3">
                  <c:v>105.0747643438547</c:v>
                </c:pt>
                <c:pt idx="4">
                  <c:v>104.35377430868604</c:v>
                </c:pt>
                <c:pt idx="5">
                  <c:v>103.33316593834824</c:v>
                </c:pt>
                <c:pt idx="6">
                  <c:v>101.90582545940268</c:v>
                </c:pt>
                <c:pt idx="7">
                  <c:v>99.781049175466521</c:v>
                </c:pt>
                <c:pt idx="8">
                  <c:v>97.469809814508494</c:v>
                </c:pt>
                <c:pt idx="9">
                  <c:v>94.985064476438765</c:v>
                </c:pt>
                <c:pt idx="10">
                  <c:v>99.349246967816853</c:v>
                </c:pt>
                <c:pt idx="11">
                  <c:v>100.28428754430352</c:v>
                </c:pt>
                <c:pt idx="12">
                  <c:v>101.34160512187231</c:v>
                </c:pt>
                <c:pt idx="13">
                  <c:v>101.66037533661543</c:v>
                </c:pt>
                <c:pt idx="14">
                  <c:v>101.32116456006833</c:v>
                </c:pt>
              </c:numCache>
            </c:numRef>
          </c:val>
          <c:extLst>
            <c:ext xmlns:c16="http://schemas.microsoft.com/office/drawing/2014/chart" uri="{C3380CC4-5D6E-409C-BE32-E72D297353CC}">
              <c16:uniqueId val="{00000000-2444-4835-BAC3-5363BD26F4FA}"/>
            </c:ext>
          </c:extLst>
        </c:ser>
        <c:ser>
          <c:idx val="1"/>
          <c:order val="1"/>
          <c:tx>
            <c:strRef>
              <c:f>'gráfico 3b'!$K$7</c:f>
              <c:strCache>
                <c:ptCount val="1"/>
                <c:pt idx="0">
                  <c:v>20-80%</c:v>
                </c:pt>
              </c:strCache>
            </c:strRef>
          </c:tx>
          <c:spPr>
            <a:solidFill>
              <a:sysClr val="window" lastClr="FFFFFF">
                <a:lumMod val="85000"/>
              </a:sysClr>
            </a:solidFill>
            <a:ln w="22225">
              <a:noFill/>
            </a:ln>
          </c:spPr>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3b'!$K$30:$K$49</c:f>
              <c:numCache>
                <c:formatCode>0.0</c:formatCode>
                <c:ptCount val="20"/>
                <c:pt idx="0">
                  <c:v>111.61800223860034</c:v>
                </c:pt>
                <c:pt idx="1">
                  <c:v>107.6520522419965</c:v>
                </c:pt>
                <c:pt idx="2">
                  <c:v>105.79727781164338</c:v>
                </c:pt>
                <c:pt idx="3">
                  <c:v>105.0747643438547</c:v>
                </c:pt>
                <c:pt idx="4">
                  <c:v>104.35377430868604</c:v>
                </c:pt>
                <c:pt idx="5">
                  <c:v>103.33316593834824</c:v>
                </c:pt>
                <c:pt idx="6">
                  <c:v>101.90582545940268</c:v>
                </c:pt>
                <c:pt idx="7">
                  <c:v>99.781049175466521</c:v>
                </c:pt>
                <c:pt idx="8">
                  <c:v>97.469809814508494</c:v>
                </c:pt>
                <c:pt idx="9">
                  <c:v>94.985064476438765</c:v>
                </c:pt>
                <c:pt idx="10">
                  <c:v>96.665545212553084</c:v>
                </c:pt>
                <c:pt idx="11">
                  <c:v>96.731704540400898</c:v>
                </c:pt>
                <c:pt idx="12">
                  <c:v>96.362361573883774</c:v>
                </c:pt>
                <c:pt idx="13">
                  <c:v>95.786175171442125</c:v>
                </c:pt>
                <c:pt idx="14">
                  <c:v>94.390517168415528</c:v>
                </c:pt>
              </c:numCache>
            </c:numRef>
          </c:val>
          <c:extLst>
            <c:ext xmlns:c16="http://schemas.microsoft.com/office/drawing/2014/chart" uri="{C3380CC4-5D6E-409C-BE32-E72D297353CC}">
              <c16:uniqueId val="{00000001-2444-4835-BAC3-5363BD26F4FA}"/>
            </c:ext>
          </c:extLst>
        </c:ser>
        <c:ser>
          <c:idx val="2"/>
          <c:order val="2"/>
          <c:tx>
            <c:strRef>
              <c:f>'gráfico 3b'!$J$7</c:f>
              <c:strCache>
                <c:ptCount val="1"/>
                <c:pt idx="0">
                  <c:v>30-70%</c:v>
                </c:pt>
              </c:strCache>
            </c:strRef>
          </c:tx>
          <c:spPr>
            <a:solidFill>
              <a:sysClr val="window" lastClr="FFFFFF">
                <a:lumMod val="75000"/>
              </a:sysClr>
            </a:solidFill>
            <a:ln w="22225"/>
          </c:spPr>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3b'!$J$30:$J$49</c:f>
              <c:numCache>
                <c:formatCode>0.0</c:formatCode>
                <c:ptCount val="20"/>
                <c:pt idx="0">
                  <c:v>111.61800223860034</c:v>
                </c:pt>
                <c:pt idx="1">
                  <c:v>107.6520522419965</c:v>
                </c:pt>
                <c:pt idx="2">
                  <c:v>105.79727781164338</c:v>
                </c:pt>
                <c:pt idx="3">
                  <c:v>105.0747643438547</c:v>
                </c:pt>
                <c:pt idx="4">
                  <c:v>104.35377430868604</c:v>
                </c:pt>
                <c:pt idx="5">
                  <c:v>103.33316593834824</c:v>
                </c:pt>
                <c:pt idx="6">
                  <c:v>101.90582545940268</c:v>
                </c:pt>
                <c:pt idx="7">
                  <c:v>99.781049175466521</c:v>
                </c:pt>
                <c:pt idx="8">
                  <c:v>97.469809814508494</c:v>
                </c:pt>
                <c:pt idx="9">
                  <c:v>94.985064476438765</c:v>
                </c:pt>
                <c:pt idx="10">
                  <c:v>95.075232945276142</c:v>
                </c:pt>
                <c:pt idx="11">
                  <c:v>93.52265984044223</c:v>
                </c:pt>
                <c:pt idx="12">
                  <c:v>92.885458246011538</c:v>
                </c:pt>
                <c:pt idx="13">
                  <c:v>91.2336517088373</c:v>
                </c:pt>
                <c:pt idx="14">
                  <c:v>90.384914638233397</c:v>
                </c:pt>
              </c:numCache>
            </c:numRef>
          </c:val>
          <c:extLst>
            <c:ext xmlns:c16="http://schemas.microsoft.com/office/drawing/2014/chart" uri="{C3380CC4-5D6E-409C-BE32-E72D297353CC}">
              <c16:uniqueId val="{00000002-2444-4835-BAC3-5363BD26F4FA}"/>
            </c:ext>
          </c:extLst>
        </c:ser>
        <c:ser>
          <c:idx val="3"/>
          <c:order val="3"/>
          <c:tx>
            <c:strRef>
              <c:f>'gráfico 3b'!$I$7</c:f>
              <c:strCache>
                <c:ptCount val="1"/>
                <c:pt idx="0">
                  <c:v>40-60%</c:v>
                </c:pt>
              </c:strCache>
            </c:strRef>
          </c:tx>
          <c:spPr>
            <a:solidFill>
              <a:sysClr val="windowText" lastClr="000000">
                <a:lumMod val="50000"/>
                <a:lumOff val="50000"/>
              </a:sysClr>
            </a:solidFill>
            <a:ln>
              <a:noFill/>
            </a:ln>
          </c:spPr>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3b'!$I$30:$I$49</c:f>
              <c:numCache>
                <c:formatCode>0.0</c:formatCode>
                <c:ptCount val="20"/>
                <c:pt idx="0">
                  <c:v>111.61800223860034</c:v>
                </c:pt>
                <c:pt idx="1">
                  <c:v>107.6520522419965</c:v>
                </c:pt>
                <c:pt idx="2">
                  <c:v>105.79727781164338</c:v>
                </c:pt>
                <c:pt idx="3">
                  <c:v>105.0747643438547</c:v>
                </c:pt>
                <c:pt idx="4">
                  <c:v>104.35377430868604</c:v>
                </c:pt>
                <c:pt idx="5">
                  <c:v>103.33316593834824</c:v>
                </c:pt>
                <c:pt idx="6">
                  <c:v>101.90582545940268</c:v>
                </c:pt>
                <c:pt idx="7">
                  <c:v>99.781049175466521</c:v>
                </c:pt>
                <c:pt idx="8">
                  <c:v>97.469809814508494</c:v>
                </c:pt>
                <c:pt idx="9">
                  <c:v>94.985064476438765</c:v>
                </c:pt>
                <c:pt idx="10">
                  <c:v>93.6543350063275</c:v>
                </c:pt>
                <c:pt idx="11">
                  <c:v>91.494928798050822</c:v>
                </c:pt>
                <c:pt idx="12">
                  <c:v>90.270327483019628</c:v>
                </c:pt>
                <c:pt idx="13">
                  <c:v>88.271913040262334</c:v>
                </c:pt>
                <c:pt idx="14">
                  <c:v>86.992506342692508</c:v>
                </c:pt>
              </c:numCache>
            </c:numRef>
          </c:val>
          <c:extLst>
            <c:ext xmlns:c16="http://schemas.microsoft.com/office/drawing/2014/chart" uri="{C3380CC4-5D6E-409C-BE32-E72D297353CC}">
              <c16:uniqueId val="{00000003-2444-4835-BAC3-5363BD26F4FA}"/>
            </c:ext>
          </c:extLst>
        </c:ser>
        <c:ser>
          <c:idx val="4"/>
          <c:order val="4"/>
          <c:tx>
            <c:strRef>
              <c:f>'gráfico 3b'!$H$7</c:f>
              <c:strCache>
                <c:ptCount val="1"/>
              </c:strCache>
            </c:strRef>
          </c:tx>
          <c:spPr>
            <a:solidFill>
              <a:sysClr val="windowText" lastClr="000000">
                <a:lumMod val="50000"/>
                <a:lumOff val="50000"/>
              </a:sysClr>
            </a:solidFill>
            <a:ln>
              <a:noFill/>
            </a:ln>
          </c:spPr>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3b'!$H$30:$H$49</c:f>
              <c:numCache>
                <c:formatCode>0.0</c:formatCode>
                <c:ptCount val="20"/>
                <c:pt idx="0">
                  <c:v>111.61800223860034</c:v>
                </c:pt>
                <c:pt idx="1">
                  <c:v>107.6520522419965</c:v>
                </c:pt>
                <c:pt idx="2">
                  <c:v>105.79727781164338</c:v>
                </c:pt>
                <c:pt idx="3">
                  <c:v>105.0747643438547</c:v>
                </c:pt>
                <c:pt idx="4">
                  <c:v>104.35377430868604</c:v>
                </c:pt>
                <c:pt idx="5">
                  <c:v>103.33316593834824</c:v>
                </c:pt>
                <c:pt idx="6">
                  <c:v>101.90582545940268</c:v>
                </c:pt>
                <c:pt idx="7">
                  <c:v>99.781049175466521</c:v>
                </c:pt>
                <c:pt idx="8">
                  <c:v>97.469809814508494</c:v>
                </c:pt>
                <c:pt idx="9">
                  <c:v>94.985064476438765</c:v>
                </c:pt>
                <c:pt idx="10">
                  <c:v>92.18353867576144</c:v>
                </c:pt>
                <c:pt idx="11">
                  <c:v>89.634405480454859</c:v>
                </c:pt>
                <c:pt idx="12">
                  <c:v>87.368920318259185</c:v>
                </c:pt>
                <c:pt idx="13">
                  <c:v>85.399672790868493</c:v>
                </c:pt>
                <c:pt idx="14">
                  <c:v>83.626342013470563</c:v>
                </c:pt>
              </c:numCache>
            </c:numRef>
          </c:val>
          <c:extLst>
            <c:ext xmlns:c16="http://schemas.microsoft.com/office/drawing/2014/chart" uri="{C3380CC4-5D6E-409C-BE32-E72D297353CC}">
              <c16:uniqueId val="{00000004-2444-4835-BAC3-5363BD26F4FA}"/>
            </c:ext>
          </c:extLst>
        </c:ser>
        <c:ser>
          <c:idx val="5"/>
          <c:order val="5"/>
          <c:tx>
            <c:strRef>
              <c:f>'gráfico 3b'!$G$7</c:f>
              <c:strCache>
                <c:ptCount val="1"/>
              </c:strCache>
            </c:strRef>
          </c:tx>
          <c:spPr>
            <a:solidFill>
              <a:sysClr val="window" lastClr="FFFFFF">
                <a:lumMod val="75000"/>
              </a:sysClr>
            </a:solidFill>
            <a:ln>
              <a:noFill/>
            </a:ln>
          </c:spPr>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3b'!$G$30:$G$49</c:f>
              <c:numCache>
                <c:formatCode>0.0</c:formatCode>
                <c:ptCount val="20"/>
                <c:pt idx="0">
                  <c:v>111.61800223860034</c:v>
                </c:pt>
                <c:pt idx="1">
                  <c:v>107.6520522419965</c:v>
                </c:pt>
                <c:pt idx="2">
                  <c:v>105.79727781164338</c:v>
                </c:pt>
                <c:pt idx="3">
                  <c:v>105.0747643438547</c:v>
                </c:pt>
                <c:pt idx="4">
                  <c:v>104.35377430868604</c:v>
                </c:pt>
                <c:pt idx="5">
                  <c:v>103.33316593834824</c:v>
                </c:pt>
                <c:pt idx="6">
                  <c:v>101.90582545940268</c:v>
                </c:pt>
                <c:pt idx="7">
                  <c:v>99.781049175466521</c:v>
                </c:pt>
                <c:pt idx="8">
                  <c:v>97.469809814508494</c:v>
                </c:pt>
                <c:pt idx="9">
                  <c:v>94.985064476438765</c:v>
                </c:pt>
                <c:pt idx="10">
                  <c:v>90.817674316693171</c:v>
                </c:pt>
                <c:pt idx="11">
                  <c:v>87.206989416724682</c:v>
                </c:pt>
                <c:pt idx="12">
                  <c:v>84.994553184207263</c:v>
                </c:pt>
                <c:pt idx="13">
                  <c:v>82.648893425186685</c:v>
                </c:pt>
                <c:pt idx="14">
                  <c:v>80.534758882105052</c:v>
                </c:pt>
              </c:numCache>
            </c:numRef>
          </c:val>
          <c:extLst>
            <c:ext xmlns:c16="http://schemas.microsoft.com/office/drawing/2014/chart" uri="{C3380CC4-5D6E-409C-BE32-E72D297353CC}">
              <c16:uniqueId val="{00000005-2444-4835-BAC3-5363BD26F4FA}"/>
            </c:ext>
          </c:extLst>
        </c:ser>
        <c:ser>
          <c:idx val="6"/>
          <c:order val="6"/>
          <c:tx>
            <c:strRef>
              <c:f>'gráfico 3b'!$F$7</c:f>
              <c:strCache>
                <c:ptCount val="1"/>
              </c:strCache>
            </c:strRef>
          </c:tx>
          <c:spPr>
            <a:solidFill>
              <a:sysClr val="window" lastClr="FFFFFF">
                <a:lumMod val="85000"/>
              </a:sysClr>
            </a:solidFill>
            <a:ln>
              <a:noFill/>
            </a:ln>
          </c:spPr>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3b'!$F$30:$F$49</c:f>
              <c:numCache>
                <c:formatCode>0.0</c:formatCode>
                <c:ptCount val="20"/>
                <c:pt idx="0">
                  <c:v>111.61800223860034</c:v>
                </c:pt>
                <c:pt idx="1">
                  <c:v>107.6520522419965</c:v>
                </c:pt>
                <c:pt idx="2">
                  <c:v>105.79727781164338</c:v>
                </c:pt>
                <c:pt idx="3">
                  <c:v>105.0747643438547</c:v>
                </c:pt>
                <c:pt idx="4">
                  <c:v>104.35377430868604</c:v>
                </c:pt>
                <c:pt idx="5">
                  <c:v>103.33316593834824</c:v>
                </c:pt>
                <c:pt idx="6">
                  <c:v>101.90582545940268</c:v>
                </c:pt>
                <c:pt idx="7">
                  <c:v>99.781049175466521</c:v>
                </c:pt>
                <c:pt idx="8">
                  <c:v>97.469809814508494</c:v>
                </c:pt>
                <c:pt idx="9">
                  <c:v>94.985064476438765</c:v>
                </c:pt>
                <c:pt idx="10">
                  <c:v>89.092666899963845</c:v>
                </c:pt>
                <c:pt idx="11">
                  <c:v>84.870233878784461</c:v>
                </c:pt>
                <c:pt idx="12">
                  <c:v>82.129642600000665</c:v>
                </c:pt>
                <c:pt idx="13">
                  <c:v>79.430146710417304</c:v>
                </c:pt>
                <c:pt idx="14">
                  <c:v>76.754805694709106</c:v>
                </c:pt>
              </c:numCache>
            </c:numRef>
          </c:val>
          <c:extLst>
            <c:ext xmlns:c16="http://schemas.microsoft.com/office/drawing/2014/chart" uri="{C3380CC4-5D6E-409C-BE32-E72D297353CC}">
              <c16:uniqueId val="{00000006-2444-4835-BAC3-5363BD26F4FA}"/>
            </c:ext>
          </c:extLst>
        </c:ser>
        <c:ser>
          <c:idx val="7"/>
          <c:order val="7"/>
          <c:tx>
            <c:strRef>
              <c:f>'gráfico 3b'!$E$7</c:f>
              <c:strCache>
                <c:ptCount val="1"/>
              </c:strCache>
            </c:strRef>
          </c:tx>
          <c:spPr>
            <a:solidFill>
              <a:sysClr val="window" lastClr="FFFFFF">
                <a:lumMod val="95000"/>
              </a:sysClr>
            </a:solidFill>
            <a:ln>
              <a:noFill/>
            </a:ln>
          </c:spPr>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3b'!$E$30:$E$49</c:f>
              <c:numCache>
                <c:formatCode>0.0</c:formatCode>
                <c:ptCount val="20"/>
                <c:pt idx="0">
                  <c:v>111.61800223860034</c:v>
                </c:pt>
                <c:pt idx="1">
                  <c:v>107.6520522419965</c:v>
                </c:pt>
                <c:pt idx="2">
                  <c:v>105.79727781164338</c:v>
                </c:pt>
                <c:pt idx="3">
                  <c:v>105.0747643438547</c:v>
                </c:pt>
                <c:pt idx="4">
                  <c:v>104.35377430868604</c:v>
                </c:pt>
                <c:pt idx="5">
                  <c:v>103.33316593834824</c:v>
                </c:pt>
                <c:pt idx="6">
                  <c:v>101.90582545940268</c:v>
                </c:pt>
                <c:pt idx="7">
                  <c:v>99.781049175466521</c:v>
                </c:pt>
                <c:pt idx="8">
                  <c:v>97.469809814508494</c:v>
                </c:pt>
                <c:pt idx="9">
                  <c:v>94.985064476438765</c:v>
                </c:pt>
                <c:pt idx="10">
                  <c:v>87.125925824651915</c:v>
                </c:pt>
                <c:pt idx="11">
                  <c:v>82.213774830717327</c:v>
                </c:pt>
                <c:pt idx="12">
                  <c:v>78.688721181245029</c:v>
                </c:pt>
                <c:pt idx="13">
                  <c:v>76.038968996033475</c:v>
                </c:pt>
                <c:pt idx="14">
                  <c:v>72.501691841278728</c:v>
                </c:pt>
              </c:numCache>
            </c:numRef>
          </c:val>
          <c:extLst>
            <c:ext xmlns:c16="http://schemas.microsoft.com/office/drawing/2014/chart" uri="{C3380CC4-5D6E-409C-BE32-E72D297353CC}">
              <c16:uniqueId val="{00000007-2444-4835-BAC3-5363BD26F4FA}"/>
            </c:ext>
          </c:extLst>
        </c:ser>
        <c:ser>
          <c:idx val="8"/>
          <c:order val="8"/>
          <c:tx>
            <c:strRef>
              <c:f>'gráfico 3b'!$D$7</c:f>
              <c:strCache>
                <c:ptCount val="1"/>
              </c:strCache>
            </c:strRef>
          </c:tx>
          <c:spPr>
            <a:solidFill>
              <a:sysClr val="window" lastClr="FFFFFF"/>
            </a:solidFill>
            <a:ln>
              <a:noFill/>
            </a:ln>
          </c:spPr>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3b'!$D$30:$D$49</c:f>
              <c:numCache>
                <c:formatCode>0.0</c:formatCode>
                <c:ptCount val="20"/>
                <c:pt idx="0">
                  <c:v>111.61800223860034</c:v>
                </c:pt>
                <c:pt idx="1">
                  <c:v>107.6520522419965</c:v>
                </c:pt>
                <c:pt idx="2">
                  <c:v>105.79727781164338</c:v>
                </c:pt>
                <c:pt idx="3">
                  <c:v>105.0747643438547</c:v>
                </c:pt>
                <c:pt idx="4">
                  <c:v>104.35377430868604</c:v>
                </c:pt>
                <c:pt idx="5">
                  <c:v>103.33316593834824</c:v>
                </c:pt>
                <c:pt idx="6">
                  <c:v>101.90582545940268</c:v>
                </c:pt>
                <c:pt idx="7">
                  <c:v>99.781049175466521</c:v>
                </c:pt>
                <c:pt idx="8">
                  <c:v>97.469809814508494</c:v>
                </c:pt>
                <c:pt idx="9">
                  <c:v>94.985064476438765</c:v>
                </c:pt>
                <c:pt idx="10">
                  <c:v>84.509967397100752</c:v>
                </c:pt>
                <c:pt idx="11">
                  <c:v>78.48749782510238</c:v>
                </c:pt>
                <c:pt idx="12">
                  <c:v>74.59961076485763</c:v>
                </c:pt>
                <c:pt idx="13">
                  <c:v>71.721905764361296</c:v>
                </c:pt>
                <c:pt idx="14">
                  <c:v>67.285583747126793</c:v>
                </c:pt>
              </c:numCache>
            </c:numRef>
          </c:val>
          <c:extLst>
            <c:ext xmlns:c16="http://schemas.microsoft.com/office/drawing/2014/chart" uri="{C3380CC4-5D6E-409C-BE32-E72D297353CC}">
              <c16:uniqueId val="{00000008-2444-4835-BAC3-5363BD26F4FA}"/>
            </c:ext>
          </c:extLst>
        </c:ser>
        <c:dLbls>
          <c:showLegendKey val="0"/>
          <c:showVal val="0"/>
          <c:showCatName val="0"/>
          <c:showSerName val="0"/>
          <c:showPercent val="0"/>
          <c:showBubbleSize val="0"/>
        </c:dLbls>
        <c:axId val="171316736"/>
        <c:axId val="171318272"/>
      </c:areaChart>
      <c:lineChart>
        <c:grouping val="standard"/>
        <c:varyColors val="0"/>
        <c:ser>
          <c:idx val="10"/>
          <c:order val="9"/>
          <c:tx>
            <c:strRef>
              <c:f>'gráfico 3b'!$A$7</c:f>
              <c:strCache>
                <c:ptCount val="1"/>
                <c:pt idx="0">
                  <c:v>P 81 %</c:v>
                </c:pt>
              </c:strCache>
            </c:strRef>
          </c:tx>
          <c:spPr>
            <a:ln w="12700">
              <a:solidFill>
                <a:sysClr val="windowText" lastClr="000000"/>
              </a:solidFill>
              <a:prstDash val="sysDash"/>
            </a:ln>
          </c:spPr>
          <c:marker>
            <c:symbol val="none"/>
          </c:marker>
          <c:dLbls>
            <c:dLbl>
              <c:idx val="11"/>
              <c:layout>
                <c:manualLayout>
                  <c:x val="0.10607467565829275"/>
                  <c:y val="-9.1082994665989331E-4"/>
                </c:manualLayout>
              </c:layout>
              <c:spPr>
                <a:noFill/>
                <a:ln>
                  <a:noFill/>
                </a:ln>
                <a:effectLst/>
              </c:spPr>
              <c:txPr>
                <a:bodyPr wrap="square" lIns="38100" tIns="19050" rIns="38100" bIns="19050" anchor="ctr">
                  <a:spAutoFit/>
                </a:bodyPr>
                <a:lstStyle/>
                <a:p>
                  <a:pPr>
                    <a:defRPr sz="900"/>
                  </a:pPr>
                  <a:endParaRPr lang="es-E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2444-4835-BAC3-5363BD26F4FA}"/>
                </c:ext>
              </c:extLst>
            </c:dLbl>
            <c:spPr>
              <a:noFill/>
              <a:ln>
                <a:noFill/>
              </a:ln>
              <a:effectLst/>
            </c:spPr>
            <c:txPr>
              <a:bodyPr wrap="square" lIns="38100" tIns="19050" rIns="38100" bIns="19050" anchor="ctr">
                <a:spAutoFit/>
              </a:bodyPr>
              <a:lstStyle/>
              <a:p>
                <a:pPr>
                  <a:defRPr sz="1000"/>
                </a:pPr>
                <a:endParaRPr lang="es-E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3b'!$A$30:$A$49</c:f>
              <c:numCache>
                <c:formatCode>0.0</c:formatCode>
                <c:ptCount val="20"/>
                <c:pt idx="2">
                  <c:v>#N/A</c:v>
                </c:pt>
                <c:pt idx="3">
                  <c:v>#N/A</c:v>
                </c:pt>
                <c:pt idx="4">
                  <c:v>#N/A</c:v>
                </c:pt>
                <c:pt idx="5">
                  <c:v>#N/A</c:v>
                </c:pt>
                <c:pt idx="6">
                  <c:v>#N/A</c:v>
                </c:pt>
                <c:pt idx="7">
                  <c:v>#N/A</c:v>
                </c:pt>
                <c:pt idx="8">
                  <c:v>#N/A</c:v>
                </c:pt>
                <c:pt idx="9">
                  <c:v>94.985064476438765</c:v>
                </c:pt>
                <c:pt idx="10">
                  <c:v>94.985064476438765</c:v>
                </c:pt>
                <c:pt idx="11">
                  <c:v>94.985064476438765</c:v>
                </c:pt>
                <c:pt idx="12">
                  <c:v>94.985064476438765</c:v>
                </c:pt>
                <c:pt idx="13">
                  <c:v>94.985064476438765</c:v>
                </c:pt>
                <c:pt idx="14">
                  <c:v>94.985064476438765</c:v>
                </c:pt>
              </c:numCache>
            </c:numRef>
          </c:val>
          <c:smooth val="0"/>
          <c:extLst>
            <c:ext xmlns:c16="http://schemas.microsoft.com/office/drawing/2014/chart" uri="{C3380CC4-5D6E-409C-BE32-E72D297353CC}">
              <c16:uniqueId val="{0000000A-2444-4835-BAC3-5363BD26F4FA}"/>
            </c:ext>
          </c:extLst>
        </c:ser>
        <c:ser>
          <c:idx val="13"/>
          <c:order val="10"/>
          <c:tx>
            <c:strRef>
              <c:f>'gráfico 3b'!$O$6</c:f>
              <c:strCache>
                <c:ptCount val="1"/>
                <c:pt idx="0">
                  <c:v>Escenario más restrictivo (i-g)</c:v>
                </c:pt>
              </c:strCache>
            </c:strRef>
          </c:tx>
          <c:spPr>
            <a:ln w="22225">
              <a:solidFill>
                <a:sysClr val="windowText" lastClr="000000"/>
              </a:solidFill>
              <a:prstDash val="sysDash"/>
            </a:ln>
          </c:spPr>
          <c:marker>
            <c:symbol val="none"/>
          </c:marker>
          <c:dLbls>
            <c:dLbl>
              <c:idx val="15"/>
              <c:delete val="1"/>
              <c:extLst>
                <c:ext xmlns:c15="http://schemas.microsoft.com/office/drawing/2012/chart" uri="{CE6537A1-D6FC-4f65-9D91-7224C49458BB}"/>
                <c:ext xmlns:c16="http://schemas.microsoft.com/office/drawing/2014/chart" uri="{C3380CC4-5D6E-409C-BE32-E72D297353CC}">
                  <c16:uniqueId val="{0000000B-2444-4835-BAC3-5363BD26F4FA}"/>
                </c:ext>
              </c:extLst>
            </c:dLbl>
            <c:dLbl>
              <c:idx val="16"/>
              <c:delete val="1"/>
              <c:extLst>
                <c:ext xmlns:c15="http://schemas.microsoft.com/office/drawing/2012/chart" uri="{CE6537A1-D6FC-4f65-9D91-7224C49458BB}"/>
                <c:ext xmlns:c16="http://schemas.microsoft.com/office/drawing/2014/chart" uri="{C3380CC4-5D6E-409C-BE32-E72D297353CC}">
                  <c16:uniqueId val="{0000000C-2444-4835-BAC3-5363BD26F4FA}"/>
                </c:ext>
              </c:extLst>
            </c:dLbl>
            <c:dLbl>
              <c:idx val="18"/>
              <c:layout>
                <c:manualLayout>
                  <c:x val="-6.8225569566945088E-2"/>
                  <c:y val="-6.5183872248111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444-4835-BAC3-5363BD26F4FA}"/>
                </c:ext>
              </c:extLst>
            </c:dLbl>
            <c:dLbl>
              <c:idx val="19"/>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444-4835-BAC3-5363BD26F4FA}"/>
                </c:ext>
              </c:extLst>
            </c:dLbl>
            <c:numFmt formatCode="#,##0.00" sourceLinked="0"/>
            <c:spPr>
              <a:noFill/>
              <a:ln>
                <a:noFill/>
              </a:ln>
              <a:effectLst/>
            </c:spPr>
            <c:txPr>
              <a:bodyPr wrap="square" lIns="38100" tIns="19050" rIns="38100" bIns="19050" anchor="ctr">
                <a:spAutoFit/>
              </a:bodyPr>
              <a:lstStyle/>
              <a:p>
                <a:pPr>
                  <a:defRPr sz="900"/>
                </a:pPr>
                <a:endParaRPr lang="es-ES"/>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3b'!$O$30:$O$49</c:f>
              <c:numCache>
                <c:formatCode>0.0</c:formatCode>
                <c:ptCount val="20"/>
                <c:pt idx="0">
                  <c:v>111.61800223860034</c:v>
                </c:pt>
                <c:pt idx="1">
                  <c:v>107.6520522419965</c:v>
                </c:pt>
                <c:pt idx="2">
                  <c:v>105.79727781164338</c:v>
                </c:pt>
                <c:pt idx="3">
                  <c:v>105.0747643438547</c:v>
                </c:pt>
                <c:pt idx="4">
                  <c:v>104.35377430868604</c:v>
                </c:pt>
                <c:pt idx="5">
                  <c:v>103.33316593834824</c:v>
                </c:pt>
                <c:pt idx="6">
                  <c:v>101.90582545940268</c:v>
                </c:pt>
                <c:pt idx="7">
                  <c:v>99.781049175466521</c:v>
                </c:pt>
                <c:pt idx="8">
                  <c:v>97.469809814508494</c:v>
                </c:pt>
                <c:pt idx="9">
                  <c:v>94.985064476438765</c:v>
                </c:pt>
                <c:pt idx="10">
                  <c:v>92.65682878083264</c:v>
                </c:pt>
                <c:pt idx="11">
                  <c:v>90.637066062997718</c:v>
                </c:pt>
                <c:pt idx="12">
                  <c:v>88.946091974418124</c:v>
                </c:pt>
                <c:pt idx="13">
                  <c:v>87.587974440518707</c:v>
                </c:pt>
                <c:pt idx="14">
                  <c:v>86.460475104309296</c:v>
                </c:pt>
                <c:pt idx="15">
                  <c:v>85.557362142803683</c:v>
                </c:pt>
                <c:pt idx="16">
                  <c:v>84.899013694543882</c:v>
                </c:pt>
                <c:pt idx="17">
                  <c:v>84.457455309405276</c:v>
                </c:pt>
                <c:pt idx="18">
                  <c:v>84.191196596879053</c:v>
                </c:pt>
                <c:pt idx="19">
                  <c:v>84.143693979565597</c:v>
                </c:pt>
              </c:numCache>
            </c:numRef>
          </c:val>
          <c:smooth val="0"/>
          <c:extLst>
            <c:ext xmlns:c16="http://schemas.microsoft.com/office/drawing/2014/chart" uri="{C3380CC4-5D6E-409C-BE32-E72D297353CC}">
              <c16:uniqueId val="{0000000F-2444-4835-BAC3-5363BD26F4FA}"/>
            </c:ext>
          </c:extLst>
        </c:ser>
        <c:ser>
          <c:idx val="12"/>
          <c:order val="11"/>
          <c:tx>
            <c:strRef>
              <c:f>'gráfico 3b'!$N$6</c:f>
              <c:strCache>
                <c:ptCount val="1"/>
                <c:pt idx="0">
                  <c:v>Trayectoria de referencia</c:v>
                </c:pt>
              </c:strCache>
            </c:strRef>
          </c:tx>
          <c:spPr>
            <a:ln w="22225">
              <a:solidFill>
                <a:srgbClr val="83082A"/>
              </a:solidFill>
              <a:prstDash val="sysDash"/>
            </a:ln>
          </c:spPr>
          <c:marker>
            <c:symbol val="none"/>
          </c:marker>
          <c:dLbls>
            <c:dLbl>
              <c:idx val="16"/>
              <c:dLblPos val="b"/>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2444-4835-BAC3-5363BD26F4FA}"/>
                </c:ext>
              </c:extLst>
            </c:dLbl>
            <c:dLbl>
              <c:idx val="19"/>
              <c:dLblPos val="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2444-4835-BAC3-5363BD26F4FA}"/>
                </c:ext>
              </c:extLst>
            </c:dLbl>
            <c:numFmt formatCode="#,##0.0" sourceLinked="0"/>
            <c:spPr>
              <a:noFill/>
              <a:ln>
                <a:noFill/>
              </a:ln>
              <a:effectLst/>
            </c:spPr>
            <c:txPr>
              <a:bodyPr wrap="square" lIns="38100" tIns="19050" rIns="38100" bIns="19050" anchor="ctr">
                <a:spAutoFit/>
              </a:bodyPr>
              <a:lstStyle/>
              <a:p>
                <a:pPr>
                  <a:defRPr sz="900">
                    <a:solidFill>
                      <a:srgbClr val="8C2633"/>
                    </a:solidFill>
                  </a:defRPr>
                </a:pPr>
                <a:endParaRPr lang="es-ES"/>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3b'!$N$30:$N$49</c:f>
              <c:numCache>
                <c:formatCode>0.0</c:formatCode>
                <c:ptCount val="20"/>
                <c:pt idx="0">
                  <c:v>111.61800223860034</c:v>
                </c:pt>
                <c:pt idx="1">
                  <c:v>107.6520522419965</c:v>
                </c:pt>
                <c:pt idx="2">
                  <c:v>105.79727781164338</c:v>
                </c:pt>
                <c:pt idx="3">
                  <c:v>105.0747643438547</c:v>
                </c:pt>
                <c:pt idx="4">
                  <c:v>104.35377430868604</c:v>
                </c:pt>
                <c:pt idx="5">
                  <c:v>103.33316593834824</c:v>
                </c:pt>
                <c:pt idx="6">
                  <c:v>101.90582545940268</c:v>
                </c:pt>
                <c:pt idx="7">
                  <c:v>99.781049175466521</c:v>
                </c:pt>
                <c:pt idx="8">
                  <c:v>97.469809814508494</c:v>
                </c:pt>
                <c:pt idx="9">
                  <c:v>94.985064476438765</c:v>
                </c:pt>
                <c:pt idx="10">
                  <c:v>92.18353867576144</c:v>
                </c:pt>
                <c:pt idx="11">
                  <c:v>89.634405480454859</c:v>
                </c:pt>
                <c:pt idx="12">
                  <c:v>87.368920318259185</c:v>
                </c:pt>
                <c:pt idx="13">
                  <c:v>85.399672790868493</c:v>
                </c:pt>
                <c:pt idx="14">
                  <c:v>83.626342013470563</c:v>
                </c:pt>
                <c:pt idx="15">
                  <c:v>82.043950492212161</c:v>
                </c:pt>
                <c:pt idx="16">
                  <c:v>80.663906539159086</c:v>
                </c:pt>
                <c:pt idx="17">
                  <c:v>79.476124503731953</c:v>
                </c:pt>
                <c:pt idx="18">
                  <c:v>78.434586369936056</c:v>
                </c:pt>
                <c:pt idx="19">
                  <c:v>77.572018364679408</c:v>
                </c:pt>
              </c:numCache>
            </c:numRef>
          </c:val>
          <c:smooth val="0"/>
          <c:extLst>
            <c:ext xmlns:c16="http://schemas.microsoft.com/office/drawing/2014/chart" uri="{C3380CC4-5D6E-409C-BE32-E72D297353CC}">
              <c16:uniqueId val="{00000012-2444-4835-BAC3-5363BD26F4FA}"/>
            </c:ext>
          </c:extLst>
        </c:ser>
        <c:ser>
          <c:idx val="14"/>
          <c:order val="12"/>
          <c:spPr>
            <a:ln w="22225">
              <a:solidFill>
                <a:srgbClr val="83082A"/>
              </a:solidFill>
              <a:prstDash val="solid"/>
            </a:ln>
          </c:spPr>
          <c:marker>
            <c:symbol val="none"/>
          </c:marker>
          <c:cat>
            <c:numRef>
              <c:f>'gráfico 3b'!$C$30:$C$49</c:f>
              <c:numCache>
                <c:formatCode>General</c:formatCode>
                <c:ptCount val="2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numCache>
            </c:numRef>
          </c:cat>
          <c:val>
            <c:numRef>
              <c:f>'gráfico 3b'!$N$30:$N$31</c:f>
              <c:numCache>
                <c:formatCode>0.0</c:formatCode>
                <c:ptCount val="2"/>
                <c:pt idx="0">
                  <c:v>111.61800223860034</c:v>
                </c:pt>
                <c:pt idx="1">
                  <c:v>107.6520522419965</c:v>
                </c:pt>
              </c:numCache>
            </c:numRef>
          </c:val>
          <c:smooth val="0"/>
          <c:extLst>
            <c:ext xmlns:c16="http://schemas.microsoft.com/office/drawing/2014/chart" uri="{C3380CC4-5D6E-409C-BE32-E72D297353CC}">
              <c16:uniqueId val="{00000013-2444-4835-BAC3-5363BD26F4FA}"/>
            </c:ext>
          </c:extLst>
        </c:ser>
        <c:dLbls>
          <c:showLegendKey val="0"/>
          <c:showVal val="0"/>
          <c:showCatName val="0"/>
          <c:showSerName val="0"/>
          <c:showPercent val="0"/>
          <c:showBubbleSize val="0"/>
        </c:dLbls>
        <c:marker val="1"/>
        <c:smooth val="0"/>
        <c:axId val="171316736"/>
        <c:axId val="171318272"/>
      </c:lineChart>
      <c:catAx>
        <c:axId val="171316736"/>
        <c:scaling>
          <c:orientation val="minMax"/>
        </c:scaling>
        <c:delete val="0"/>
        <c:axPos val="b"/>
        <c:numFmt formatCode="General" sourceLinked="1"/>
        <c:majorTickMark val="out"/>
        <c:minorTickMark val="none"/>
        <c:tickLblPos val="low"/>
        <c:spPr>
          <a:ln>
            <a:noFill/>
          </a:ln>
        </c:spPr>
        <c:txPr>
          <a:bodyPr rot="-5400000" vert="horz"/>
          <a:lstStyle/>
          <a:p>
            <a:pPr>
              <a:defRPr sz="900">
                <a:solidFill>
                  <a:schemeClr val="tx1">
                    <a:lumMod val="65000"/>
                    <a:lumOff val="35000"/>
                  </a:schemeClr>
                </a:solidFill>
              </a:defRPr>
            </a:pPr>
            <a:endParaRPr lang="es-ES"/>
          </a:p>
        </c:txPr>
        <c:crossAx val="171318272"/>
        <c:crosses val="autoZero"/>
        <c:auto val="1"/>
        <c:lblAlgn val="ctr"/>
        <c:lblOffset val="100"/>
        <c:tickLblSkip val="1"/>
        <c:tickMarkSkip val="1"/>
        <c:noMultiLvlLbl val="0"/>
      </c:catAx>
      <c:valAx>
        <c:axId val="171318272"/>
        <c:scaling>
          <c:orientation val="minMax"/>
          <c:max val="115"/>
          <c:min val="65"/>
        </c:scaling>
        <c:delete val="0"/>
        <c:axPos val="l"/>
        <c:numFmt formatCode="#,##0" sourceLinked="0"/>
        <c:majorTickMark val="out"/>
        <c:minorTickMark val="none"/>
        <c:tickLblPos val="nextTo"/>
        <c:spPr>
          <a:ln>
            <a:noFill/>
          </a:ln>
        </c:spPr>
        <c:txPr>
          <a:bodyPr/>
          <a:lstStyle/>
          <a:p>
            <a:pPr>
              <a:defRPr sz="900">
                <a:solidFill>
                  <a:schemeClr val="tx1">
                    <a:lumMod val="65000"/>
                    <a:lumOff val="35000"/>
                  </a:schemeClr>
                </a:solidFill>
              </a:defRPr>
            </a:pPr>
            <a:endParaRPr lang="es-ES"/>
          </a:p>
        </c:txPr>
        <c:crossAx val="171316736"/>
        <c:crosses val="autoZero"/>
        <c:crossBetween val="midCat"/>
        <c:majorUnit val="10"/>
      </c:valAx>
      <c:spPr>
        <a:noFill/>
        <a:ln w="25400">
          <a:noFill/>
        </a:ln>
      </c:spPr>
    </c:plotArea>
    <c:legend>
      <c:legendPos val="r"/>
      <c:legendEntry>
        <c:idx val="4"/>
        <c:delete val="1"/>
      </c:legendEntry>
      <c:legendEntry>
        <c:idx val="5"/>
        <c:delete val="1"/>
      </c:legendEntry>
      <c:legendEntry>
        <c:idx val="6"/>
        <c:delete val="1"/>
      </c:legendEntry>
      <c:legendEntry>
        <c:idx val="7"/>
        <c:delete val="1"/>
      </c:legendEntry>
      <c:legendEntry>
        <c:idx val="9"/>
        <c:delete val="1"/>
      </c:legendEntry>
      <c:legendEntry>
        <c:idx val="12"/>
        <c:delete val="1"/>
      </c:legendEntry>
      <c:layout>
        <c:manualLayout>
          <c:xMode val="edge"/>
          <c:yMode val="edge"/>
          <c:x val="5.7629879397023173E-2"/>
          <c:y val="0.51549045910591818"/>
          <c:w val="0.82019901100443571"/>
          <c:h val="0.32642041846583691"/>
        </c:manualLayout>
      </c:layout>
      <c:overlay val="0"/>
      <c:txPr>
        <a:bodyPr/>
        <a:lstStyle/>
        <a:p>
          <a:pPr>
            <a:defRPr sz="900">
              <a:solidFill>
                <a:schemeClr val="tx1">
                  <a:lumMod val="65000"/>
                  <a:lumOff val="35000"/>
                </a:schemeClr>
              </a:solidFill>
            </a:defRPr>
          </a:pPr>
          <a:endParaRPr lang="es-ES"/>
        </a:p>
      </c:txPr>
    </c:legend>
    <c:plotVisOnly val="1"/>
    <c:dispBlanksAs val="gap"/>
    <c:showDLblsOverMax val="0"/>
  </c:chart>
  <c:spPr>
    <a:ln>
      <a:noFill/>
    </a:ln>
  </c:spPr>
  <c:txPr>
    <a:bodyPr/>
    <a:lstStyle/>
    <a:p>
      <a:pPr>
        <a:defRPr sz="1200">
          <a:latin typeface="Gill Sans MT" panose="020B0502020104020203"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66579496871793E-2"/>
          <c:y val="6.2411210323311199E-2"/>
          <c:w val="0.81732222222222206"/>
          <c:h val="0.79857306617629498"/>
        </c:manualLayout>
      </c:layout>
      <c:lineChart>
        <c:grouping val="standard"/>
        <c:varyColors val="0"/>
        <c:ser>
          <c:idx val="2"/>
          <c:order val="0"/>
          <c:tx>
            <c:strRef>
              <c:f>'gráfico 4'!$C$6</c:f>
              <c:strCache>
                <c:ptCount val="1"/>
                <c:pt idx="0">
                  <c:v>Inercial</c:v>
                </c:pt>
              </c:strCache>
            </c:strRef>
          </c:tx>
          <c:spPr>
            <a:ln w="22225" cap="rnd">
              <a:solidFill>
                <a:sysClr val="windowText" lastClr="000000"/>
              </a:solidFill>
              <a:prstDash val="sysDash"/>
              <a:round/>
            </a:ln>
            <a:effectLst/>
          </c:spPr>
          <c:marker>
            <c:symbol val="none"/>
          </c:marker>
          <c:dLbls>
            <c:dLbl>
              <c:idx val="17"/>
              <c:layout>
                <c:manualLayout>
                  <c:x val="-0.14787355906272961"/>
                  <c:y val="-5.2444358013716025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Gill Sans MT" panose="020B0502020104020203" pitchFamily="34" charset="0"/>
                      <a:ea typeface="+mn-ea"/>
                      <a:cs typeface="Times New Roman" panose="02020603050405020304" pitchFamily="18" charset="0"/>
                    </a:defRPr>
                  </a:pPr>
                  <a:endParaRPr lang="es-ES"/>
                </a:p>
              </c:txPr>
              <c:dLblPos val="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C443-4756-9D55-85E19C5987E2}"/>
                </c:ext>
              </c:extLst>
            </c:dLbl>
            <c:dLbl>
              <c:idx val="20"/>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443-4756-9D55-85E19C5987E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Gill Sans MT" panose="020B0502020104020203" pitchFamily="34" charset="0"/>
                    <a:ea typeface="+mn-ea"/>
                    <a:cs typeface="Times New Roman" panose="02020603050405020304" pitchFamily="18" charset="0"/>
                  </a:defRPr>
                </a:pPr>
                <a:endParaRPr lang="es-E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4'!$C$11:$C$31</c:f>
              <c:numCache>
                <c:formatCode>0.0</c:formatCode>
                <c:ptCount val="21"/>
                <c:pt idx="0">
                  <c:v>116.84074646769589</c:v>
                </c:pt>
                <c:pt idx="1">
                  <c:v>111.61800223860034</c:v>
                </c:pt>
                <c:pt idx="2">
                  <c:v>107.6520522419965</c:v>
                </c:pt>
                <c:pt idx="3">
                  <c:v>105.79727781164338</c:v>
                </c:pt>
                <c:pt idx="4">
                  <c:v>104.98011105957275</c:v>
                </c:pt>
                <c:pt idx="5">
                  <c:v>104.57920407188928</c:v>
                </c:pt>
                <c:pt idx="6">
                  <c:v>104.3544425549883</c:v>
                </c:pt>
                <c:pt idx="7">
                  <c:v>104.26280032992497</c:v>
                </c:pt>
                <c:pt idx="8">
                  <c:v>103.91110461669729</c:v>
                </c:pt>
                <c:pt idx="9">
                  <c:v>103.8150333568861</c:v>
                </c:pt>
                <c:pt idx="10">
                  <c:v>103.99654897312283</c:v>
                </c:pt>
                <c:pt idx="11">
                  <c:v>104.38485105762105</c:v>
                </c:pt>
                <c:pt idx="12">
                  <c:v>105.09470628595199</c:v>
                </c:pt>
                <c:pt idx="13">
                  <c:v>106.1067094192708</c:v>
                </c:pt>
                <c:pt idx="14">
                  <c:v>107.38171324377686</c:v>
                </c:pt>
                <c:pt idx="15">
                  <c:v>108.90783634884275</c:v>
                </c:pt>
                <c:pt idx="16">
                  <c:v>110.68899952311861</c:v>
                </c:pt>
                <c:pt idx="17">
                  <c:v>112.73636761317944</c:v>
                </c:pt>
                <c:pt idx="18">
                  <c:v>115.04534046022421</c:v>
                </c:pt>
                <c:pt idx="19">
                  <c:v>117.54795713881467</c:v>
                </c:pt>
                <c:pt idx="20">
                  <c:v>120.28097425802613</c:v>
                </c:pt>
              </c:numCache>
            </c:numRef>
          </c:val>
          <c:smooth val="0"/>
          <c:extLst>
            <c:ext xmlns:c16="http://schemas.microsoft.com/office/drawing/2014/chart" uri="{C3380CC4-5D6E-409C-BE32-E72D297353CC}">
              <c16:uniqueId val="{00000002-C443-4756-9D55-85E19C5987E2}"/>
            </c:ext>
          </c:extLst>
        </c:ser>
        <c:ser>
          <c:idx val="0"/>
          <c:order val="1"/>
          <c:tx>
            <c:strRef>
              <c:f>'gráfico 4'!$D$6</c:f>
              <c:strCache>
                <c:ptCount val="1"/>
                <c:pt idx="0">
                  <c:v>Trayectoria de referencia, plan a 4 años</c:v>
                </c:pt>
              </c:strCache>
            </c:strRef>
          </c:tx>
          <c:spPr>
            <a:ln w="22225" cap="rnd">
              <a:solidFill>
                <a:srgbClr val="D46271"/>
              </a:solidFill>
              <a:prstDash val="sysDash"/>
              <a:round/>
            </a:ln>
            <a:effectLst/>
          </c:spPr>
          <c:marker>
            <c:symbol val="none"/>
          </c:marker>
          <c:dLbls>
            <c:dLbl>
              <c:idx val="17"/>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C443-4756-9D55-85E19C5987E2}"/>
                </c:ext>
              </c:extLst>
            </c:dLbl>
            <c:dLbl>
              <c:idx val="20"/>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C443-4756-9D55-85E19C5987E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6"/>
                    </a:solidFill>
                    <a:latin typeface="Gill Sans MT" panose="020B0502020104020203" pitchFamily="34" charset="0"/>
                    <a:ea typeface="+mn-ea"/>
                    <a:cs typeface="Times New Roman" panose="02020603050405020304" pitchFamily="18" charset="0"/>
                  </a:defRPr>
                </a:pPr>
                <a:endParaRPr lang="es-E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4'!$D$11:$D$31</c:f>
              <c:numCache>
                <c:formatCode>0.0</c:formatCode>
                <c:ptCount val="21"/>
                <c:pt idx="0">
                  <c:v>116.84074646769589</c:v>
                </c:pt>
                <c:pt idx="1">
                  <c:v>111.61800223860034</c:v>
                </c:pt>
                <c:pt idx="2">
                  <c:v>107.6520522419965</c:v>
                </c:pt>
                <c:pt idx="3">
                  <c:v>105.79727781164338</c:v>
                </c:pt>
                <c:pt idx="4">
                  <c:v>105.11950974810689</c:v>
                </c:pt>
                <c:pt idx="5">
                  <c:v>104.25009497092645</c:v>
                </c:pt>
                <c:pt idx="6">
                  <c:v>102.85923758768918</c:v>
                </c:pt>
                <c:pt idx="7">
                  <c:v>100.8106392217359</c:v>
                </c:pt>
                <c:pt idx="8">
                  <c:v>97.742977620243678</c:v>
                </c:pt>
                <c:pt idx="9">
                  <c:v>94.891869133411106</c:v>
                </c:pt>
                <c:pt idx="10">
                  <c:v>92.353936095252848</c:v>
                </c:pt>
                <c:pt idx="11">
                  <c:v>90.139834669403157</c:v>
                </c:pt>
                <c:pt idx="12">
                  <c:v>88.200468071816061</c:v>
                </c:pt>
                <c:pt idx="13">
                  <c:v>86.511446546417034</c:v>
                </c:pt>
                <c:pt idx="14">
                  <c:v>85.027423020735966</c:v>
                </c:pt>
                <c:pt idx="15">
                  <c:v>83.744703554001219</c:v>
                </c:pt>
                <c:pt idx="16">
                  <c:v>82.658771405058602</c:v>
                </c:pt>
                <c:pt idx="17">
                  <c:v>81.781486994636765</c:v>
                </c:pt>
                <c:pt idx="18">
                  <c:v>81.103442812023061</c:v>
                </c:pt>
                <c:pt idx="19">
                  <c:v>80.578354426982457</c:v>
                </c:pt>
                <c:pt idx="20">
                  <c:v>80.239374981664753</c:v>
                </c:pt>
              </c:numCache>
            </c:numRef>
          </c:val>
          <c:smooth val="0"/>
          <c:extLst>
            <c:ext xmlns:c16="http://schemas.microsoft.com/office/drawing/2014/chart" uri="{C3380CC4-5D6E-409C-BE32-E72D297353CC}">
              <c16:uniqueId val="{00000005-C443-4756-9D55-85E19C5987E2}"/>
            </c:ext>
          </c:extLst>
        </c:ser>
        <c:ser>
          <c:idx val="1"/>
          <c:order val="2"/>
          <c:tx>
            <c:strRef>
              <c:f>'gráfico 4'!$E$6</c:f>
              <c:strCache>
                <c:ptCount val="1"/>
                <c:pt idx="0">
                  <c:v>Trayectoria de referencia, plan a 7 años</c:v>
                </c:pt>
              </c:strCache>
            </c:strRef>
          </c:tx>
          <c:spPr>
            <a:ln w="22225" cap="rnd">
              <a:solidFill>
                <a:sysClr val="window" lastClr="FFFFFF">
                  <a:lumMod val="75000"/>
                </a:sysClr>
              </a:solidFill>
              <a:prstDash val="sysDash"/>
              <a:round/>
            </a:ln>
            <a:effectLst/>
          </c:spPr>
          <c:marker>
            <c:symbol val="none"/>
          </c:marker>
          <c:dLbls>
            <c:dLbl>
              <c:idx val="17"/>
              <c:layout>
                <c:manualLayout>
                  <c:x val="-0.12796658901113417"/>
                  <c:y val="5.7387847222222226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lumMod val="65000"/>
                        </a:schemeClr>
                      </a:solidFill>
                      <a:latin typeface="Gill Sans MT" panose="020B0502020104020203" pitchFamily="34" charset="0"/>
                      <a:ea typeface="+mn-ea"/>
                      <a:cs typeface="Times New Roman" panose="02020603050405020304" pitchFamily="18" charset="0"/>
                    </a:defRPr>
                  </a:pPr>
                  <a:endParaRPr lang="es-ES"/>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C443-4756-9D55-85E19C5987E2}"/>
                </c:ext>
              </c:extLst>
            </c:dLbl>
            <c:dLbl>
              <c:idx val="20"/>
              <c:layout>
                <c:manualLayout>
                  <c:x val="-4.8539051004223281E-2"/>
                  <c:y val="4.8506944444444443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lumMod val="65000"/>
                        </a:schemeClr>
                      </a:solidFill>
                      <a:latin typeface="Gill Sans MT" panose="020B0502020104020203" pitchFamily="34" charset="0"/>
                      <a:ea typeface="+mn-ea"/>
                      <a:cs typeface="Times New Roman" panose="02020603050405020304" pitchFamily="18" charset="0"/>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443-4756-9D55-85E19C5987E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Gill Sans MT" panose="020B0502020104020203" pitchFamily="34" charset="0"/>
                    <a:ea typeface="+mn-ea"/>
                    <a:cs typeface="Times New Roman" panose="02020603050405020304" pitchFamily="18" charset="0"/>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4'!$E$11:$E$31</c:f>
              <c:numCache>
                <c:formatCode>0.0</c:formatCode>
                <c:ptCount val="21"/>
                <c:pt idx="0">
                  <c:v>116.84074646769589</c:v>
                </c:pt>
                <c:pt idx="1">
                  <c:v>111.61800223860034</c:v>
                </c:pt>
                <c:pt idx="2">
                  <c:v>107.6520522419965</c:v>
                </c:pt>
                <c:pt idx="3">
                  <c:v>105.79727781164338</c:v>
                </c:pt>
                <c:pt idx="4">
                  <c:v>105.0747643438547</c:v>
                </c:pt>
                <c:pt idx="5">
                  <c:v>104.35377430868604</c:v>
                </c:pt>
                <c:pt idx="6">
                  <c:v>103.33316593834824</c:v>
                </c:pt>
                <c:pt idx="7">
                  <c:v>101.90582545940268</c:v>
                </c:pt>
                <c:pt idx="8">
                  <c:v>99.781049175466521</c:v>
                </c:pt>
                <c:pt idx="9">
                  <c:v>97.469809814508494</c:v>
                </c:pt>
                <c:pt idx="10">
                  <c:v>94.985064476438765</c:v>
                </c:pt>
                <c:pt idx="11">
                  <c:v>92.18353867576144</c:v>
                </c:pt>
                <c:pt idx="12">
                  <c:v>89.634405480454859</c:v>
                </c:pt>
                <c:pt idx="13">
                  <c:v>87.368920318259185</c:v>
                </c:pt>
                <c:pt idx="14">
                  <c:v>85.399672790868493</c:v>
                </c:pt>
                <c:pt idx="15">
                  <c:v>83.626342013470563</c:v>
                </c:pt>
                <c:pt idx="16">
                  <c:v>82.043950492212161</c:v>
                </c:pt>
                <c:pt idx="17">
                  <c:v>80.663906539159086</c:v>
                </c:pt>
                <c:pt idx="18">
                  <c:v>79.476124503731953</c:v>
                </c:pt>
                <c:pt idx="19">
                  <c:v>78.434586369936056</c:v>
                </c:pt>
                <c:pt idx="20">
                  <c:v>77.572018364679408</c:v>
                </c:pt>
              </c:numCache>
            </c:numRef>
          </c:val>
          <c:smooth val="0"/>
          <c:extLst>
            <c:ext xmlns:c16="http://schemas.microsoft.com/office/drawing/2014/chart" uri="{C3380CC4-5D6E-409C-BE32-E72D297353CC}">
              <c16:uniqueId val="{00000008-C443-4756-9D55-85E19C5987E2}"/>
            </c:ext>
          </c:extLst>
        </c:ser>
        <c:dLbls>
          <c:showLegendKey val="0"/>
          <c:showVal val="0"/>
          <c:showCatName val="0"/>
          <c:showSerName val="0"/>
          <c:showPercent val="0"/>
          <c:showBubbleSize val="0"/>
        </c:dLbls>
        <c:smooth val="0"/>
        <c:axId val="1966995216"/>
        <c:axId val="1966996464"/>
      </c:lineChart>
      <c:catAx>
        <c:axId val="1966995216"/>
        <c:scaling>
          <c:orientation val="minMax"/>
        </c:scaling>
        <c:delete val="0"/>
        <c:axPos val="b"/>
        <c:numFmt formatCode="General" sourceLinked="1"/>
        <c:majorTickMark val="none"/>
        <c:minorTickMark val="none"/>
        <c:tickLblPos val="low"/>
        <c:spPr>
          <a:noFill/>
          <a:ln w="12700" cap="flat" cmpd="sng" algn="ctr">
            <a:noFill/>
            <a:prstDash val="sysDash"/>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crossAx val="1966996464"/>
        <c:crosses val="autoZero"/>
        <c:auto val="1"/>
        <c:lblAlgn val="ctr"/>
        <c:lblOffset val="100"/>
        <c:tickLblSkip val="1"/>
        <c:noMultiLvlLbl val="0"/>
      </c:catAx>
      <c:valAx>
        <c:axId val="1966996464"/>
        <c:scaling>
          <c:orientation val="minMax"/>
          <c:max val="130"/>
          <c:min val="60"/>
        </c:scaling>
        <c:delete val="0"/>
        <c:axPos val="l"/>
        <c:numFmt formatCode="0" sourceLinked="0"/>
        <c:majorTickMark val="none"/>
        <c:minorTickMark val="none"/>
        <c:tickLblPos val="low"/>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crossAx val="1966995216"/>
        <c:crosses val="autoZero"/>
        <c:crossBetween val="between"/>
      </c:valAx>
      <c:spPr>
        <a:noFill/>
        <a:ln>
          <a:noFill/>
        </a:ln>
        <a:effectLst/>
      </c:spPr>
    </c:plotArea>
    <c:legend>
      <c:legendPos val="l"/>
      <c:layout>
        <c:manualLayout>
          <c:xMode val="edge"/>
          <c:yMode val="edge"/>
          <c:x val="9.2356923590083018E-2"/>
          <c:y val="0.68375825501651011"/>
          <c:w val="0.90764300909945461"/>
          <c:h val="0.180824946024892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legend>
    <c:plotVisOnly val="1"/>
    <c:dispBlanksAs val="gap"/>
    <c:showDLblsOverMax val="0"/>
    <c:extLst/>
  </c:chart>
  <c:spPr>
    <a:solidFill>
      <a:schemeClr val="bg1"/>
    </a:solidFill>
    <a:ln w="9525" cap="flat" cmpd="sng" algn="ctr">
      <a:noFill/>
      <a:round/>
    </a:ln>
    <a:effectLst/>
  </c:spPr>
  <c:txPr>
    <a:bodyPr/>
    <a:lstStyle/>
    <a:p>
      <a:pPr>
        <a:defRPr sz="1000">
          <a:latin typeface="Gill Sans MT" panose="020B0502020104020203" pitchFamily="34" charset="0"/>
          <a:cs typeface="Times New Roman" panose="02020603050405020304" pitchFamily="18"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66579496871793E-2"/>
          <c:y val="6.2411210323311199E-2"/>
          <c:w val="0.86093666155432846"/>
          <c:h val="0.79857306617629498"/>
        </c:manualLayout>
      </c:layout>
      <c:lineChart>
        <c:grouping val="standard"/>
        <c:varyColors val="0"/>
        <c:ser>
          <c:idx val="2"/>
          <c:order val="0"/>
          <c:tx>
            <c:strRef>
              <c:f>'gráfico 4'!$G$6</c:f>
              <c:strCache>
                <c:ptCount val="1"/>
                <c:pt idx="0">
                  <c:v>Inercial</c:v>
                </c:pt>
              </c:strCache>
            </c:strRef>
          </c:tx>
          <c:spPr>
            <a:ln w="22225" cap="rnd">
              <a:solidFill>
                <a:sysClr val="windowText" lastClr="000000"/>
              </a:solidFill>
              <a:prstDash val="sysDash"/>
              <a:round/>
            </a:ln>
            <a:effectLst/>
          </c:spPr>
          <c:marker>
            <c:symbol val="none"/>
          </c:marker>
          <c:dLbls>
            <c:dLbl>
              <c:idx val="17"/>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Gill Sans MT" panose="020B0502020104020203" pitchFamily="34" charset="0"/>
                      <a:ea typeface="+mn-ea"/>
                      <a:cs typeface="Times New Roman" panose="02020603050405020304" pitchFamily="18" charset="0"/>
                    </a:defRPr>
                  </a:pPr>
                  <a:endParaRPr lang="es-ES"/>
                </a:p>
              </c:txPr>
              <c:dLblPos val="b"/>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2B7-44F5-87B6-E39FD2965FAE}"/>
                </c:ext>
              </c:extLst>
            </c:dLbl>
            <c:dLbl>
              <c:idx val="20"/>
              <c:dLblPos val="b"/>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A2B7-44F5-87B6-E39FD2965FA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Gill Sans MT" panose="020B0502020104020203" pitchFamily="34" charset="0"/>
                    <a:ea typeface="+mn-ea"/>
                    <a:cs typeface="Times New Roman" panose="02020603050405020304" pitchFamily="18" charset="0"/>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4'!$G$11:$G$31</c:f>
              <c:numCache>
                <c:formatCode>0.0</c:formatCode>
                <c:ptCount val="21"/>
                <c:pt idx="0">
                  <c:v>-4.5886819003673436</c:v>
                </c:pt>
                <c:pt idx="1">
                  <c:v>-2.3713269017518868</c:v>
                </c:pt>
                <c:pt idx="2">
                  <c:v>-1.1760126794852415</c:v>
                </c:pt>
                <c:pt idx="3">
                  <c:v>-0.46226189485607039</c:v>
                </c:pt>
                <c:pt idx="4">
                  <c:v>-0.27507085921326774</c:v>
                </c:pt>
                <c:pt idx="5">
                  <c:v>-0.41412099868113522</c:v>
                </c:pt>
                <c:pt idx="6">
                  <c:v>-0.3266163268623391</c:v>
                </c:pt>
                <c:pt idx="7">
                  <c:v>-0.16103270223060717</c:v>
                </c:pt>
                <c:pt idx="8">
                  <c:v>6.2636919918197309E-2</c:v>
                </c:pt>
                <c:pt idx="9">
                  <c:v>-2.0429007715059852E-3</c:v>
                </c:pt>
                <c:pt idx="10">
                  <c:v>-2.4023727762911232E-2</c:v>
                </c:pt>
                <c:pt idx="11">
                  <c:v>-3.3713182794012225E-2</c:v>
                </c:pt>
                <c:pt idx="12">
                  <c:v>-0.1254010210747197</c:v>
                </c:pt>
                <c:pt idx="13">
                  <c:v>-0.22829668755846616</c:v>
                </c:pt>
                <c:pt idx="14">
                  <c:v>-0.30856226684159566</c:v>
                </c:pt>
                <c:pt idx="15">
                  <c:v>-0.41625865834171827</c:v>
                </c:pt>
                <c:pt idx="16">
                  <c:v>-0.53129048507961552</c:v>
                </c:pt>
                <c:pt idx="17">
                  <c:v>-0.66462351390381658</c:v>
                </c:pt>
                <c:pt idx="18">
                  <c:v>-0.80842294558248551</c:v>
                </c:pt>
                <c:pt idx="19">
                  <c:v>-0.96183242770210386</c:v>
                </c:pt>
                <c:pt idx="20">
                  <c:v>-1.1162702240911739</c:v>
                </c:pt>
              </c:numCache>
            </c:numRef>
          </c:val>
          <c:smooth val="0"/>
          <c:extLst>
            <c:ext xmlns:c16="http://schemas.microsoft.com/office/drawing/2014/chart" uri="{C3380CC4-5D6E-409C-BE32-E72D297353CC}">
              <c16:uniqueId val="{00000002-A2B7-44F5-87B6-E39FD2965FAE}"/>
            </c:ext>
          </c:extLst>
        </c:ser>
        <c:ser>
          <c:idx val="0"/>
          <c:order val="1"/>
          <c:tx>
            <c:strRef>
              <c:f>'gráfico 4'!$H$6</c:f>
              <c:strCache>
                <c:ptCount val="1"/>
                <c:pt idx="0">
                  <c:v>Trayectoria de referencia, plan a 4 años</c:v>
                </c:pt>
              </c:strCache>
            </c:strRef>
          </c:tx>
          <c:spPr>
            <a:ln w="22225" cap="rnd">
              <a:solidFill>
                <a:srgbClr val="D46271"/>
              </a:solidFill>
              <a:prstDash val="sysDash"/>
              <a:round/>
            </a:ln>
            <a:effectLst/>
          </c:spPr>
          <c:marker>
            <c:symbol val="none"/>
          </c:marker>
          <c:dLbls>
            <c:dLbl>
              <c:idx val="17"/>
              <c:dLblPos val="b"/>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A2B7-44F5-87B6-E39FD2965FAE}"/>
                </c:ext>
              </c:extLst>
            </c:dLbl>
            <c:dLbl>
              <c:idx val="18"/>
              <c:delete val="1"/>
              <c:extLst>
                <c:ext xmlns:c15="http://schemas.microsoft.com/office/drawing/2012/chart" uri="{CE6537A1-D6FC-4f65-9D91-7224C49458BB}"/>
                <c:ext xmlns:c16="http://schemas.microsoft.com/office/drawing/2014/chart" uri="{C3380CC4-5D6E-409C-BE32-E72D297353CC}">
                  <c16:uniqueId val="{00000004-A2B7-44F5-87B6-E39FD2965FAE}"/>
                </c:ext>
              </c:extLst>
            </c:dLbl>
            <c:dLbl>
              <c:idx val="19"/>
              <c:delete val="1"/>
              <c:extLst>
                <c:ext xmlns:c15="http://schemas.microsoft.com/office/drawing/2012/chart" uri="{CE6537A1-D6FC-4f65-9D91-7224C49458BB}"/>
                <c:ext xmlns:c16="http://schemas.microsoft.com/office/drawing/2014/chart" uri="{C3380CC4-5D6E-409C-BE32-E72D297353CC}">
                  <c16:uniqueId val="{00000005-A2B7-44F5-87B6-E39FD2965FAE}"/>
                </c:ext>
              </c:extLst>
            </c:dLbl>
            <c:dLbl>
              <c:idx val="20"/>
              <c:dLblPos val="b"/>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A2B7-44F5-87B6-E39FD2965FA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6"/>
                    </a:solidFill>
                    <a:latin typeface="Gill Sans MT" panose="020B0502020104020203" pitchFamily="34" charset="0"/>
                    <a:ea typeface="+mn-ea"/>
                    <a:cs typeface="Times New Roman" panose="02020603050405020304" pitchFamily="18" charset="0"/>
                  </a:defRPr>
                </a:pPr>
                <a:endParaRPr lang="es-E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4'!$H$11:$H$31</c:f>
              <c:numCache>
                <c:formatCode>0.0</c:formatCode>
                <c:ptCount val="21"/>
                <c:pt idx="0">
                  <c:v>-4.5886819003673436</c:v>
                </c:pt>
                <c:pt idx="1">
                  <c:v>-2.3713269017518868</c:v>
                </c:pt>
                <c:pt idx="2">
                  <c:v>-1.1760126794852415</c:v>
                </c:pt>
                <c:pt idx="3">
                  <c:v>-0.46226189485607039</c:v>
                </c:pt>
                <c:pt idx="4">
                  <c:v>7.2846640786732253E-2</c:v>
                </c:pt>
                <c:pt idx="5">
                  <c:v>0.3757415013188648</c:v>
                </c:pt>
                <c:pt idx="6">
                  <c:v>0.999218673137661</c:v>
                </c:pt>
                <c:pt idx="7">
                  <c:v>1.7948022977693929</c:v>
                </c:pt>
                <c:pt idx="8">
                  <c:v>2.3005544199181971</c:v>
                </c:pt>
                <c:pt idx="9">
                  <c:v>2.4239295992284946</c:v>
                </c:pt>
                <c:pt idx="10">
                  <c:v>2.4959762722370891</c:v>
                </c:pt>
                <c:pt idx="11">
                  <c:v>2.4862868172059875</c:v>
                </c:pt>
                <c:pt idx="12">
                  <c:v>2.3945989789252811</c:v>
                </c:pt>
                <c:pt idx="13">
                  <c:v>2.291703312441534</c:v>
                </c:pt>
                <c:pt idx="14">
                  <c:v>2.2114377331584048</c:v>
                </c:pt>
                <c:pt idx="15">
                  <c:v>2.1037413416582815</c:v>
                </c:pt>
                <c:pt idx="16">
                  <c:v>1.9887095149203837</c:v>
                </c:pt>
                <c:pt idx="17">
                  <c:v>1.855376486096183</c:v>
                </c:pt>
                <c:pt idx="18">
                  <c:v>1.7115770544175142</c:v>
                </c:pt>
                <c:pt idx="19">
                  <c:v>1.558167572297896</c:v>
                </c:pt>
                <c:pt idx="20">
                  <c:v>1.4037297759088259</c:v>
                </c:pt>
              </c:numCache>
            </c:numRef>
          </c:val>
          <c:smooth val="0"/>
          <c:extLst>
            <c:ext xmlns:c16="http://schemas.microsoft.com/office/drawing/2014/chart" uri="{C3380CC4-5D6E-409C-BE32-E72D297353CC}">
              <c16:uniqueId val="{00000007-A2B7-44F5-87B6-E39FD2965FAE}"/>
            </c:ext>
          </c:extLst>
        </c:ser>
        <c:ser>
          <c:idx val="1"/>
          <c:order val="2"/>
          <c:tx>
            <c:strRef>
              <c:f>'gráfico 4'!$I$6</c:f>
              <c:strCache>
                <c:ptCount val="1"/>
                <c:pt idx="0">
                  <c:v>Trayectoria de referencia, plan a 7 años</c:v>
                </c:pt>
              </c:strCache>
            </c:strRef>
          </c:tx>
          <c:spPr>
            <a:ln w="22225" cap="rnd">
              <a:solidFill>
                <a:sysClr val="window" lastClr="FFFFFF">
                  <a:lumMod val="75000"/>
                </a:sysClr>
              </a:solidFill>
              <a:prstDash val="sysDash"/>
              <a:round/>
            </a:ln>
            <a:effectLst/>
          </c:spPr>
          <c:marker>
            <c:symbol val="none"/>
          </c:marker>
          <c:dLbls>
            <c:dLbl>
              <c:idx val="17"/>
              <c:layout>
                <c:manualLayout>
                  <c:x val="-7.2808576506334835E-2"/>
                  <c:y val="-5.9989680674195953E-2"/>
                </c:manualLayout>
              </c:layout>
              <c:dLblPos val="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A2B7-44F5-87B6-E39FD2965FAE}"/>
                </c:ext>
              </c:extLst>
            </c:dLbl>
            <c:dLbl>
              <c:idx val="2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B7-44F5-87B6-E39FD2965FA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lumMod val="65000"/>
                      </a:schemeClr>
                    </a:solidFill>
                    <a:latin typeface="Gill Sans MT" panose="020B0502020104020203" pitchFamily="34" charset="0"/>
                    <a:ea typeface="+mn-ea"/>
                    <a:cs typeface="Times New Roman" panose="02020603050405020304" pitchFamily="18" charset="0"/>
                  </a:defRPr>
                </a:pPr>
                <a:endParaRPr lang="es-E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4'!$I$11:$I$31</c:f>
              <c:numCache>
                <c:formatCode>0.0</c:formatCode>
                <c:ptCount val="21"/>
                <c:pt idx="0">
                  <c:v>-4.5886819003673436</c:v>
                </c:pt>
                <c:pt idx="1">
                  <c:v>-2.3713269017518868</c:v>
                </c:pt>
                <c:pt idx="2">
                  <c:v>-1.1760126794852415</c:v>
                </c:pt>
                <c:pt idx="3">
                  <c:v>-0.46226189485607039</c:v>
                </c:pt>
                <c:pt idx="4">
                  <c:v>-3.760335921326774E-2</c:v>
                </c:pt>
                <c:pt idx="5">
                  <c:v>0.1249915013188648</c:v>
                </c:pt>
                <c:pt idx="6">
                  <c:v>0.57831867313766083</c:v>
                </c:pt>
                <c:pt idx="7">
                  <c:v>1.1739022977693929</c:v>
                </c:pt>
                <c:pt idx="8">
                  <c:v>1.8275719199181972</c:v>
                </c:pt>
                <c:pt idx="9">
                  <c:v>2.1928920992284939</c:v>
                </c:pt>
                <c:pt idx="10">
                  <c:v>2.6009112722370888</c:v>
                </c:pt>
                <c:pt idx="11">
                  <c:v>2.7837543172059878</c:v>
                </c:pt>
                <c:pt idx="12">
                  <c:v>2.8204214789252799</c:v>
                </c:pt>
                <c:pt idx="13">
                  <c:v>2.7817033124415342</c:v>
                </c:pt>
                <c:pt idx="14">
                  <c:v>2.7014377331584045</c:v>
                </c:pt>
                <c:pt idx="15">
                  <c:v>2.5937413416582817</c:v>
                </c:pt>
                <c:pt idx="16">
                  <c:v>2.4787095149203844</c:v>
                </c:pt>
                <c:pt idx="17">
                  <c:v>2.3453764860961837</c:v>
                </c:pt>
                <c:pt idx="18">
                  <c:v>2.2015770544175148</c:v>
                </c:pt>
                <c:pt idx="19">
                  <c:v>2.0481675722978965</c:v>
                </c:pt>
                <c:pt idx="20">
                  <c:v>1.8937297759088263</c:v>
                </c:pt>
              </c:numCache>
            </c:numRef>
          </c:val>
          <c:smooth val="0"/>
          <c:extLst>
            <c:ext xmlns:c16="http://schemas.microsoft.com/office/drawing/2014/chart" uri="{C3380CC4-5D6E-409C-BE32-E72D297353CC}">
              <c16:uniqueId val="{0000000A-A2B7-44F5-87B6-E39FD2965FAE}"/>
            </c:ext>
          </c:extLst>
        </c:ser>
        <c:dLbls>
          <c:showLegendKey val="0"/>
          <c:showVal val="0"/>
          <c:showCatName val="0"/>
          <c:showSerName val="0"/>
          <c:showPercent val="0"/>
          <c:showBubbleSize val="0"/>
        </c:dLbls>
        <c:smooth val="0"/>
        <c:axId val="1966995216"/>
        <c:axId val="1966996464"/>
      </c:lineChart>
      <c:catAx>
        <c:axId val="1966995216"/>
        <c:scaling>
          <c:orientation val="minMax"/>
        </c:scaling>
        <c:delete val="0"/>
        <c:axPos val="b"/>
        <c:numFmt formatCode="General" sourceLinked="1"/>
        <c:majorTickMark val="none"/>
        <c:minorTickMark val="none"/>
        <c:tickLblPos val="low"/>
        <c:spPr>
          <a:noFill/>
          <a:ln w="12700" cap="flat" cmpd="sng" algn="ctr">
            <a:noFill/>
            <a:prstDash val="sysDash"/>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crossAx val="1966996464"/>
        <c:crosses val="autoZero"/>
        <c:auto val="1"/>
        <c:lblAlgn val="ctr"/>
        <c:lblOffset val="100"/>
        <c:tickLblSkip val="1"/>
        <c:noMultiLvlLbl val="0"/>
      </c:catAx>
      <c:valAx>
        <c:axId val="1966996464"/>
        <c:scaling>
          <c:orientation val="minMax"/>
        </c:scaling>
        <c:delete val="0"/>
        <c:axPos val="l"/>
        <c:numFmt formatCode="0" sourceLinked="0"/>
        <c:majorTickMark val="none"/>
        <c:minorTickMark val="none"/>
        <c:tickLblPos val="low"/>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crossAx val="1966995216"/>
        <c:crosses val="autoZero"/>
        <c:crossBetween val="between"/>
      </c:valAx>
      <c:spPr>
        <a:noFill/>
        <a:ln>
          <a:noFill/>
        </a:ln>
        <a:effectLst/>
      </c:spPr>
    </c:plotArea>
    <c:legend>
      <c:legendPos val="l"/>
      <c:layout>
        <c:manualLayout>
          <c:xMode val="edge"/>
          <c:yMode val="edge"/>
          <c:x val="0.10663487629536883"/>
          <c:y val="0.66324255461010928"/>
          <c:w val="0.89263975521667815"/>
          <c:h val="0.20098623634747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legend>
    <c:plotVisOnly val="1"/>
    <c:dispBlanksAs val="gap"/>
    <c:showDLblsOverMax val="0"/>
    <c:extLst/>
  </c:chart>
  <c:spPr>
    <a:solidFill>
      <a:schemeClr val="bg1"/>
    </a:solidFill>
    <a:ln w="9525" cap="flat" cmpd="sng" algn="ctr">
      <a:noFill/>
      <a:round/>
    </a:ln>
    <a:effectLst/>
  </c:spPr>
  <c:txPr>
    <a:bodyPr/>
    <a:lstStyle/>
    <a:p>
      <a:pPr>
        <a:defRPr sz="1000">
          <a:latin typeface="Gill Sans MT" panose="020B0502020104020203" pitchFamily="34" charset="0"/>
          <a:cs typeface="Times New Roman" panose="02020603050405020304" pitchFamily="18"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66579496871793E-2"/>
          <c:y val="6.2411210323311199E-2"/>
          <c:w val="0.8391246103903518"/>
          <c:h val="0.79857306617629498"/>
        </c:manualLayout>
      </c:layout>
      <c:lineChart>
        <c:grouping val="standard"/>
        <c:varyColors val="0"/>
        <c:ser>
          <c:idx val="2"/>
          <c:order val="0"/>
          <c:tx>
            <c:strRef>
              <c:f>'gráfico 4'!$K$6</c:f>
              <c:strCache>
                <c:ptCount val="1"/>
                <c:pt idx="0">
                  <c:v>Inercial</c:v>
                </c:pt>
              </c:strCache>
            </c:strRef>
          </c:tx>
          <c:spPr>
            <a:ln w="22225" cap="rnd">
              <a:solidFill>
                <a:sysClr val="windowText" lastClr="000000"/>
              </a:solidFill>
              <a:prstDash val="sysDash"/>
              <a:round/>
            </a:ln>
            <a:effectLst/>
          </c:spPr>
          <c:marker>
            <c:symbol val="none"/>
          </c:marker>
          <c:dLbls>
            <c:dLbl>
              <c:idx val="17"/>
              <c:layout>
                <c:manualLayout>
                  <c:x val="-6.6120167417409614E-2"/>
                  <c:y val="-6.1715822445054802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Gill Sans MT" panose="020B0502020104020203" pitchFamily="34" charset="0"/>
                      <a:ea typeface="+mn-ea"/>
                      <a:cs typeface="Times New Roman" panose="02020603050405020304" pitchFamily="18" charset="0"/>
                    </a:defRPr>
                  </a:pPr>
                  <a:endParaRPr lang="es-E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15E-4264-801D-17504E48EBBF}"/>
                </c:ext>
              </c:extLst>
            </c:dLbl>
            <c:dLbl>
              <c:idx val="20"/>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15E-4264-801D-17504E48EBB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Gill Sans MT" panose="020B0502020104020203" pitchFamily="34" charset="0"/>
                    <a:ea typeface="+mn-ea"/>
                    <a:cs typeface="Times New Roman" panose="02020603050405020304" pitchFamily="18" charset="0"/>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4'!$K$11:$K$31</c:f>
              <c:numCache>
                <c:formatCode>0.0</c:formatCode>
                <c:ptCount val="21"/>
                <c:pt idx="0">
                  <c:v>-6.7301540550933083</c:v>
                </c:pt>
                <c:pt idx="1">
                  <c:v>-4.7338895420821956</c:v>
                </c:pt>
                <c:pt idx="2">
                  <c:v>-3.6363225935758461</c:v>
                </c:pt>
                <c:pt idx="3">
                  <c:v>-2.9717798090566121</c:v>
                </c:pt>
                <c:pt idx="4">
                  <c:v>-2.8717260766904111</c:v>
                </c:pt>
                <c:pt idx="5">
                  <c:v>-3.1169631745702739</c:v>
                </c:pt>
                <c:pt idx="6">
                  <c:v>-3.1688481157058384</c:v>
                </c:pt>
                <c:pt idx="7">
                  <c:v>-3.1872257742247236</c:v>
                </c:pt>
                <c:pt idx="8">
                  <c:v>-3.0721940300151052</c:v>
                </c:pt>
                <c:pt idx="9">
                  <c:v>-3.323591725315457</c:v>
                </c:pt>
                <c:pt idx="10">
                  <c:v>-3.5495792520760254</c:v>
                </c:pt>
                <c:pt idx="11">
                  <c:v>-3.7390360265001124</c:v>
                </c:pt>
                <c:pt idx="12">
                  <c:v>-3.9761502230428873</c:v>
                </c:pt>
                <c:pt idx="13">
                  <c:v>-4.2230791375945582</c:v>
                </c:pt>
                <c:pt idx="14">
                  <c:v>-4.4505269383854529</c:v>
                </c:pt>
                <c:pt idx="15">
                  <c:v>-4.696221815900449</c:v>
                </c:pt>
                <c:pt idx="16">
                  <c:v>-4.9374638610850337</c:v>
                </c:pt>
                <c:pt idx="17">
                  <c:v>-5.1851588122724328</c:v>
                </c:pt>
                <c:pt idx="18">
                  <c:v>-5.4326928005810933</c:v>
                </c:pt>
                <c:pt idx="19">
                  <c:v>-5.6923373733044764</c:v>
                </c:pt>
                <c:pt idx="20">
                  <c:v>-5.9660156455489792</c:v>
                </c:pt>
              </c:numCache>
            </c:numRef>
          </c:val>
          <c:smooth val="0"/>
          <c:extLst>
            <c:ext xmlns:c16="http://schemas.microsoft.com/office/drawing/2014/chart" uri="{C3380CC4-5D6E-409C-BE32-E72D297353CC}">
              <c16:uniqueId val="{00000002-415E-4264-801D-17504E48EBBF}"/>
            </c:ext>
          </c:extLst>
        </c:ser>
        <c:ser>
          <c:idx val="0"/>
          <c:order val="1"/>
          <c:tx>
            <c:strRef>
              <c:f>'gráfico 4'!$L$6</c:f>
              <c:strCache>
                <c:ptCount val="1"/>
                <c:pt idx="0">
                  <c:v>Trayectoria de referencia, plan a 4 años</c:v>
                </c:pt>
              </c:strCache>
            </c:strRef>
          </c:tx>
          <c:spPr>
            <a:ln w="22225" cap="rnd">
              <a:solidFill>
                <a:srgbClr val="D46271"/>
              </a:solidFill>
              <a:prstDash val="sysDash"/>
              <a:round/>
            </a:ln>
            <a:effectLst/>
          </c:spPr>
          <c:marker>
            <c:symbol val="none"/>
          </c:marker>
          <c:dLbls>
            <c:dLbl>
              <c:idx val="17"/>
              <c:dLblPos val="b"/>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415E-4264-801D-17504E48EBBF}"/>
                </c:ext>
              </c:extLst>
            </c:dLbl>
            <c:dLbl>
              <c:idx val="2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15E-4264-801D-17504E48EBB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6"/>
                    </a:solidFill>
                    <a:latin typeface="Gill Sans MT" panose="020B0502020104020203" pitchFamily="34" charset="0"/>
                    <a:ea typeface="+mn-ea"/>
                    <a:cs typeface="Times New Roman" panose="02020603050405020304" pitchFamily="18" charset="0"/>
                  </a:defRPr>
                </a:pPr>
                <a:endParaRPr lang="es-E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4'!$L$11:$L$31</c:f>
              <c:numCache>
                <c:formatCode>0.0</c:formatCode>
                <c:ptCount val="21"/>
                <c:pt idx="0">
                  <c:v>-6.7301540550933083</c:v>
                </c:pt>
                <c:pt idx="1">
                  <c:v>-4.7338895420821956</c:v>
                </c:pt>
                <c:pt idx="2">
                  <c:v>-3.6363225935758461</c:v>
                </c:pt>
                <c:pt idx="3">
                  <c:v>-2.9717798090566121</c:v>
                </c:pt>
                <c:pt idx="4">
                  <c:v>-2.5294562896729915</c:v>
                </c:pt>
                <c:pt idx="5">
                  <c:v>-2.3225934708976643</c:v>
                </c:pt>
                <c:pt idx="6">
                  <c:v>-1.8076580606779038</c:v>
                </c:pt>
                <c:pt idx="7">
                  <c:v>-1.138216371199315</c:v>
                </c:pt>
                <c:pt idx="8">
                  <c:v>-0.64839387679392368</c:v>
                </c:pt>
                <c:pt idx="9">
                  <c:v>-0.60830973271100175</c:v>
                </c:pt>
                <c:pt idx="10">
                  <c:v>-0.6291310322479311</c:v>
                </c:pt>
                <c:pt idx="11">
                  <c:v>-0.70452678734726526</c:v>
                </c:pt>
                <c:pt idx="12">
                  <c:v>-0.82242064900704903</c:v>
                </c:pt>
                <c:pt idx="13">
                  <c:v>-0.94657178664962738</c:v>
                </c:pt>
                <c:pt idx="14">
                  <c:v>-1.0492787083497672</c:v>
                </c:pt>
                <c:pt idx="15">
                  <c:v>-1.1692196339981511</c:v>
                </c:pt>
                <c:pt idx="16">
                  <c:v>-1.2859400236913103</c:v>
                </c:pt>
                <c:pt idx="17">
                  <c:v>-1.4097109247488584</c:v>
                </c:pt>
                <c:pt idx="18">
                  <c:v>-1.5341221808752223</c:v>
                </c:pt>
                <c:pt idx="19">
                  <c:v>-1.6728039687663361</c:v>
                </c:pt>
                <c:pt idx="20">
                  <c:v>-1.8264346974111632</c:v>
                </c:pt>
              </c:numCache>
            </c:numRef>
          </c:val>
          <c:smooth val="0"/>
          <c:extLst>
            <c:ext xmlns:c16="http://schemas.microsoft.com/office/drawing/2014/chart" uri="{C3380CC4-5D6E-409C-BE32-E72D297353CC}">
              <c16:uniqueId val="{00000005-415E-4264-801D-17504E48EBBF}"/>
            </c:ext>
          </c:extLst>
        </c:ser>
        <c:ser>
          <c:idx val="1"/>
          <c:order val="2"/>
          <c:tx>
            <c:strRef>
              <c:f>'gráfico 4'!$M$6</c:f>
              <c:strCache>
                <c:ptCount val="1"/>
                <c:pt idx="0">
                  <c:v>Trayectoria de referencia, plan a 7 años</c:v>
                </c:pt>
              </c:strCache>
            </c:strRef>
          </c:tx>
          <c:spPr>
            <a:ln w="22225" cap="rnd">
              <a:solidFill>
                <a:sysClr val="window" lastClr="FFFFFF">
                  <a:lumMod val="75000"/>
                </a:sysClr>
              </a:solidFill>
              <a:prstDash val="sysDash"/>
              <a:round/>
            </a:ln>
            <a:effectLst/>
          </c:spPr>
          <c:marker>
            <c:symbol val="none"/>
          </c:marker>
          <c:dLbls>
            <c:dLbl>
              <c:idx val="17"/>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415E-4264-801D-17504E48EBBF}"/>
                </c:ext>
              </c:extLst>
            </c:dLbl>
            <c:dLbl>
              <c:idx val="20"/>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415E-4264-801D-17504E48EBB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lumMod val="65000"/>
                      </a:schemeClr>
                    </a:solidFill>
                    <a:latin typeface="Gill Sans MT" panose="020B0502020104020203" pitchFamily="34" charset="0"/>
                    <a:ea typeface="+mn-ea"/>
                    <a:cs typeface="Times New Roman" panose="02020603050405020304" pitchFamily="18" charset="0"/>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4'!$B$11:$B$31</c:f>
              <c:numCache>
                <c:formatCode>General</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'gráfico 4'!$M$11:$M$31</c:f>
              <c:numCache>
                <c:formatCode>0.0</c:formatCode>
                <c:ptCount val="21"/>
                <c:pt idx="0">
                  <c:v>-6.7301540550933083</c:v>
                </c:pt>
                <c:pt idx="1">
                  <c:v>-4.7338895420821956</c:v>
                </c:pt>
                <c:pt idx="2">
                  <c:v>-3.6363225935758461</c:v>
                </c:pt>
                <c:pt idx="3">
                  <c:v>-2.9717798090566121</c:v>
                </c:pt>
                <c:pt idx="4">
                  <c:v>-2.6381011909397585</c:v>
                </c:pt>
                <c:pt idx="5">
                  <c:v>-2.5747546433651936</c:v>
                </c:pt>
                <c:pt idx="6">
                  <c:v>-2.2397641352391648</c:v>
                </c:pt>
                <c:pt idx="7">
                  <c:v>-1.7886760503994878</c:v>
                </c:pt>
                <c:pt idx="8">
                  <c:v>-1.1846530558549875</c:v>
                </c:pt>
                <c:pt idx="9">
                  <c:v>-0.92650275878806765</c:v>
                </c:pt>
                <c:pt idx="10">
                  <c:v>-0.62036186243974389</c:v>
                </c:pt>
                <c:pt idx="11">
                  <c:v>-0.48683007411810791</c:v>
                </c:pt>
                <c:pt idx="12">
                  <c:v>-0.45605045612671735</c:v>
                </c:pt>
                <c:pt idx="13">
                  <c:v>-0.49473383274420246</c:v>
                </c:pt>
                <c:pt idx="14">
                  <c:v>-0.57805563719030972</c:v>
                </c:pt>
                <c:pt idx="15">
                  <c:v>-0.67812104940229578</c:v>
                </c:pt>
                <c:pt idx="16">
                  <c:v>-0.77475609831348635</c:v>
                </c:pt>
                <c:pt idx="17">
                  <c:v>-0.87829739739089063</c:v>
                </c:pt>
                <c:pt idx="18">
                  <c:v>-0.98223315037309944</c:v>
                </c:pt>
                <c:pt idx="19">
                  <c:v>-1.1002246622594667</c:v>
                </c:pt>
                <c:pt idx="20">
                  <c:v>-1.2329842302357297</c:v>
                </c:pt>
              </c:numCache>
            </c:numRef>
          </c:val>
          <c:smooth val="0"/>
          <c:extLst>
            <c:ext xmlns:c16="http://schemas.microsoft.com/office/drawing/2014/chart" uri="{C3380CC4-5D6E-409C-BE32-E72D297353CC}">
              <c16:uniqueId val="{00000008-415E-4264-801D-17504E48EBBF}"/>
            </c:ext>
          </c:extLst>
        </c:ser>
        <c:dLbls>
          <c:showLegendKey val="0"/>
          <c:showVal val="0"/>
          <c:showCatName val="0"/>
          <c:showSerName val="0"/>
          <c:showPercent val="0"/>
          <c:showBubbleSize val="0"/>
        </c:dLbls>
        <c:smooth val="0"/>
        <c:axId val="1966995216"/>
        <c:axId val="1966996464"/>
      </c:lineChart>
      <c:catAx>
        <c:axId val="1966995216"/>
        <c:scaling>
          <c:orientation val="minMax"/>
        </c:scaling>
        <c:delete val="0"/>
        <c:axPos val="b"/>
        <c:numFmt formatCode="General" sourceLinked="1"/>
        <c:majorTickMark val="none"/>
        <c:minorTickMark val="none"/>
        <c:tickLblPos val="low"/>
        <c:spPr>
          <a:noFill/>
          <a:ln w="12700" cap="flat" cmpd="sng" algn="ctr">
            <a:noFill/>
            <a:prstDash val="sysDash"/>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crossAx val="1966996464"/>
        <c:crosses val="autoZero"/>
        <c:auto val="1"/>
        <c:lblAlgn val="ctr"/>
        <c:lblOffset val="100"/>
        <c:tickLblSkip val="1"/>
        <c:noMultiLvlLbl val="0"/>
      </c:catAx>
      <c:valAx>
        <c:axId val="1966996464"/>
        <c:scaling>
          <c:orientation val="minMax"/>
        </c:scaling>
        <c:delete val="0"/>
        <c:axPos val="l"/>
        <c:numFmt formatCode="0" sourceLinked="0"/>
        <c:majorTickMark val="none"/>
        <c:minorTickMark val="none"/>
        <c:tickLblPos val="low"/>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crossAx val="1966995216"/>
        <c:crosses val="autoZero"/>
        <c:crossBetween val="between"/>
      </c:valAx>
      <c:spPr>
        <a:noFill/>
        <a:ln>
          <a:noFill/>
        </a:ln>
        <a:effectLst/>
      </c:spPr>
    </c:plotArea>
    <c:legend>
      <c:legendPos val="l"/>
      <c:layout>
        <c:manualLayout>
          <c:xMode val="edge"/>
          <c:yMode val="edge"/>
          <c:x val="9.6953682801571531E-2"/>
          <c:y val="0.67963749364998727"/>
          <c:w val="0.86162092836510462"/>
          <c:h val="0.180824946024892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Times New Roman" panose="02020603050405020304" pitchFamily="18" charset="0"/>
            </a:defRPr>
          </a:pPr>
          <a:endParaRPr lang="es-ES"/>
        </a:p>
      </c:txPr>
    </c:legend>
    <c:plotVisOnly val="1"/>
    <c:dispBlanksAs val="gap"/>
    <c:showDLblsOverMax val="0"/>
    <c:extLst/>
  </c:chart>
  <c:spPr>
    <a:solidFill>
      <a:schemeClr val="bg1"/>
    </a:solidFill>
    <a:ln w="9525" cap="flat" cmpd="sng" algn="ctr">
      <a:noFill/>
      <a:round/>
    </a:ln>
    <a:effectLst/>
  </c:spPr>
  <c:txPr>
    <a:bodyPr/>
    <a:lstStyle/>
    <a:p>
      <a:pPr>
        <a:defRPr sz="1000">
          <a:latin typeface="Gill Sans MT" panose="020B0502020104020203" pitchFamily="34" charset="0"/>
          <a:cs typeface="Times New Roman" panose="02020603050405020304" pitchFamily="18"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6">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17</xdr:col>
      <xdr:colOff>419100</xdr:colOff>
      <xdr:row>5</xdr:row>
      <xdr:rowOff>190500</xdr:rowOff>
    </xdr:from>
    <xdr:to>
      <xdr:col>26</xdr:col>
      <xdr:colOff>255270</xdr:colOff>
      <xdr:row>23</xdr:row>
      <xdr:rowOff>74295</xdr:rowOff>
    </xdr:to>
    <xdr:graphicFrame macro="">
      <xdr:nvGraphicFramePr>
        <xdr:cNvPr id="2" name="Gráfico 1">
          <a:extLst>
            <a:ext uri="{FF2B5EF4-FFF2-40B4-BE49-F238E27FC236}">
              <a16:creationId xmlns:a16="http://schemas.microsoft.com/office/drawing/2014/main" id="{4B817AE4-A5CC-40AE-8B38-19DF7C6A77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333375</xdr:colOff>
      <xdr:row>5</xdr:row>
      <xdr:rowOff>142875</xdr:rowOff>
    </xdr:from>
    <xdr:to>
      <xdr:col>36</xdr:col>
      <xdr:colOff>169545</xdr:colOff>
      <xdr:row>23</xdr:row>
      <xdr:rowOff>26670</xdr:rowOff>
    </xdr:to>
    <xdr:graphicFrame macro="">
      <xdr:nvGraphicFramePr>
        <xdr:cNvPr id="3" name="Gráfico 2">
          <a:extLst>
            <a:ext uri="{FF2B5EF4-FFF2-40B4-BE49-F238E27FC236}">
              <a16:creationId xmlns:a16="http://schemas.microsoft.com/office/drawing/2014/main" id="{6F5B2FD7-8C99-47BE-82CA-4155604DF0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533400</xdr:colOff>
      <xdr:row>2</xdr:row>
      <xdr:rowOff>0</xdr:rowOff>
    </xdr:from>
    <xdr:to>
      <xdr:col>8</xdr:col>
      <xdr:colOff>533400</xdr:colOff>
      <xdr:row>10</xdr:row>
      <xdr:rowOff>100012</xdr:rowOff>
    </xdr:to>
    <xdr:graphicFrame macro="">
      <xdr:nvGraphicFramePr>
        <xdr:cNvPr id="2" name="Gráfico 1">
          <a:extLst>
            <a:ext uri="{FF2B5EF4-FFF2-40B4-BE49-F238E27FC236}">
              <a16:creationId xmlns:a16="http://schemas.microsoft.com/office/drawing/2014/main" id="{29F78048-79C2-4AFE-A181-F2BC654A4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85725</xdr:colOff>
      <xdr:row>5</xdr:row>
      <xdr:rowOff>4762</xdr:rowOff>
    </xdr:from>
    <xdr:to>
      <xdr:col>14</xdr:col>
      <xdr:colOff>85725</xdr:colOff>
      <xdr:row>19</xdr:row>
      <xdr:rowOff>80962</xdr:rowOff>
    </xdr:to>
    <xdr:graphicFrame macro="">
      <xdr:nvGraphicFramePr>
        <xdr:cNvPr id="2" name="Gráfico 1">
          <a:extLst>
            <a:ext uri="{FF2B5EF4-FFF2-40B4-BE49-F238E27FC236}">
              <a16:creationId xmlns:a16="http://schemas.microsoft.com/office/drawing/2014/main" id="{36679E38-406C-4A0D-9DC3-9DCC2D9E0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97490</xdr:colOff>
      <xdr:row>1</xdr:row>
      <xdr:rowOff>86286</xdr:rowOff>
    </xdr:from>
    <xdr:to>
      <xdr:col>9</xdr:col>
      <xdr:colOff>469490</xdr:colOff>
      <xdr:row>7</xdr:row>
      <xdr:rowOff>132433</xdr:rowOff>
    </xdr:to>
    <xdr:graphicFrame macro="">
      <xdr:nvGraphicFramePr>
        <xdr:cNvPr id="2" name="Gráfico 1">
          <a:extLst>
            <a:ext uri="{FF2B5EF4-FFF2-40B4-BE49-F238E27FC236}">
              <a16:creationId xmlns:a16="http://schemas.microsoft.com/office/drawing/2014/main" id="{3E8A4807-49DB-42CA-9CA4-0B5625E79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545726</xdr:colOff>
      <xdr:row>8</xdr:row>
      <xdr:rowOff>266139</xdr:rowOff>
    </xdr:from>
    <xdr:to>
      <xdr:col>9</xdr:col>
      <xdr:colOff>155726</xdr:colOff>
      <xdr:row>15</xdr:row>
      <xdr:rowOff>155404</xdr:rowOff>
    </xdr:to>
    <xdr:graphicFrame macro="">
      <xdr:nvGraphicFramePr>
        <xdr:cNvPr id="3" name="Gráfico 2">
          <a:extLst>
            <a:ext uri="{FF2B5EF4-FFF2-40B4-BE49-F238E27FC236}">
              <a16:creationId xmlns:a16="http://schemas.microsoft.com/office/drawing/2014/main" id="{EA5E01DB-0A09-4CEA-A72F-87C93E609B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340995</xdr:colOff>
      <xdr:row>5</xdr:row>
      <xdr:rowOff>76201</xdr:rowOff>
    </xdr:from>
    <xdr:to>
      <xdr:col>10</xdr:col>
      <xdr:colOff>86676</xdr:colOff>
      <xdr:row>21</xdr:row>
      <xdr:rowOff>75249</xdr:rowOff>
    </xdr:to>
    <xdr:graphicFrame macro="">
      <xdr:nvGraphicFramePr>
        <xdr:cNvPr id="2" name="Gráfico 1">
          <a:extLst>
            <a:ext uri="{FF2B5EF4-FFF2-40B4-BE49-F238E27FC236}">
              <a16:creationId xmlns:a16="http://schemas.microsoft.com/office/drawing/2014/main" id="{54DBD1E4-B0EA-4A38-9BD0-657E83A396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25</xdr:row>
      <xdr:rowOff>38101</xdr:rowOff>
    </xdr:from>
    <xdr:to>
      <xdr:col>10</xdr:col>
      <xdr:colOff>123465</xdr:colOff>
      <xdr:row>38</xdr:row>
      <xdr:rowOff>114301</xdr:rowOff>
    </xdr:to>
    <xdr:graphicFrame macro="">
      <xdr:nvGraphicFramePr>
        <xdr:cNvPr id="3" name="Gráfico 2">
          <a:extLst>
            <a:ext uri="{FF2B5EF4-FFF2-40B4-BE49-F238E27FC236}">
              <a16:creationId xmlns:a16="http://schemas.microsoft.com/office/drawing/2014/main" id="{3CDAC2DD-A5A5-436B-A29C-A9697356A3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314325</xdr:colOff>
      <xdr:row>5</xdr:row>
      <xdr:rowOff>419100</xdr:rowOff>
    </xdr:from>
    <xdr:to>
      <xdr:col>22</xdr:col>
      <xdr:colOff>84455</xdr:colOff>
      <xdr:row>20</xdr:row>
      <xdr:rowOff>147955</xdr:rowOff>
    </xdr:to>
    <xdr:graphicFrame macro="">
      <xdr:nvGraphicFramePr>
        <xdr:cNvPr id="2" name="Gráfico 1">
          <a:extLst>
            <a:ext uri="{FF2B5EF4-FFF2-40B4-BE49-F238E27FC236}">
              <a16:creationId xmlns:a16="http://schemas.microsoft.com/office/drawing/2014/main" id="{20760E87-3729-4EDE-B171-C87D9CBF55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16</xdr:col>
      <xdr:colOff>323850</xdr:colOff>
      <xdr:row>5</xdr:row>
      <xdr:rowOff>457200</xdr:rowOff>
    </xdr:from>
    <xdr:to>
      <xdr:col>22</xdr:col>
      <xdr:colOff>93980</xdr:colOff>
      <xdr:row>21</xdr:row>
      <xdr:rowOff>24130</xdr:rowOff>
    </xdr:to>
    <xdr:graphicFrame macro="">
      <xdr:nvGraphicFramePr>
        <xdr:cNvPr id="2" name="Gráfico 1">
          <a:extLst>
            <a:ext uri="{FF2B5EF4-FFF2-40B4-BE49-F238E27FC236}">
              <a16:creationId xmlns:a16="http://schemas.microsoft.com/office/drawing/2014/main" id="{9E912A66-0EEE-449E-A81B-2E8D2184C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502920</xdr:colOff>
      <xdr:row>5</xdr:row>
      <xdr:rowOff>398145</xdr:rowOff>
    </xdr:from>
    <xdr:to>
      <xdr:col>23</xdr:col>
      <xdr:colOff>408305</xdr:colOff>
      <xdr:row>22</xdr:row>
      <xdr:rowOff>77470</xdr:rowOff>
    </xdr:to>
    <xdr:graphicFrame macro="">
      <xdr:nvGraphicFramePr>
        <xdr:cNvPr id="2" name="Gráfico 1">
          <a:extLst>
            <a:ext uri="{FF2B5EF4-FFF2-40B4-BE49-F238E27FC236}">
              <a16:creationId xmlns:a16="http://schemas.microsoft.com/office/drawing/2014/main" id="{23EFCBEE-CD04-4FA5-96FC-38B0C638E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626745</xdr:colOff>
      <xdr:row>6</xdr:row>
      <xdr:rowOff>19050</xdr:rowOff>
    </xdr:from>
    <xdr:to>
      <xdr:col>27</xdr:col>
      <xdr:colOff>541655</xdr:colOff>
      <xdr:row>22</xdr:row>
      <xdr:rowOff>77470</xdr:rowOff>
    </xdr:to>
    <xdr:graphicFrame macro="">
      <xdr:nvGraphicFramePr>
        <xdr:cNvPr id="3" name="Gráfico 2">
          <a:extLst>
            <a:ext uri="{FF2B5EF4-FFF2-40B4-BE49-F238E27FC236}">
              <a16:creationId xmlns:a16="http://schemas.microsoft.com/office/drawing/2014/main" id="{063AC5B1-8CA9-4DA0-A571-9C001DBC4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502920</xdr:colOff>
      <xdr:row>23</xdr:row>
      <xdr:rowOff>64770</xdr:rowOff>
    </xdr:from>
    <xdr:to>
      <xdr:col>23</xdr:col>
      <xdr:colOff>381635</xdr:colOff>
      <xdr:row>38</xdr:row>
      <xdr:rowOff>20320</xdr:rowOff>
    </xdr:to>
    <xdr:graphicFrame macro="">
      <xdr:nvGraphicFramePr>
        <xdr:cNvPr id="4" name="Gráfico 3">
          <a:extLst>
            <a:ext uri="{FF2B5EF4-FFF2-40B4-BE49-F238E27FC236}">
              <a16:creationId xmlns:a16="http://schemas.microsoft.com/office/drawing/2014/main" id="{6ACC5A92-9122-4988-BAC5-8A500DA65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626745</xdr:colOff>
      <xdr:row>23</xdr:row>
      <xdr:rowOff>64770</xdr:rowOff>
    </xdr:from>
    <xdr:to>
      <xdr:col>27</xdr:col>
      <xdr:colOff>541655</xdr:colOff>
      <xdr:row>38</xdr:row>
      <xdr:rowOff>18415</xdr:rowOff>
    </xdr:to>
    <xdr:graphicFrame macro="">
      <xdr:nvGraphicFramePr>
        <xdr:cNvPr id="5" name="Gráfico 4">
          <a:extLst>
            <a:ext uri="{FF2B5EF4-FFF2-40B4-BE49-F238E27FC236}">
              <a16:creationId xmlns:a16="http://schemas.microsoft.com/office/drawing/2014/main" id="{FD0062DB-8887-4BBD-B15A-5A0DEFBA9A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38097</xdr:colOff>
      <xdr:row>24</xdr:row>
      <xdr:rowOff>171450</xdr:rowOff>
    </xdr:from>
    <xdr:to>
      <xdr:col>7</xdr:col>
      <xdr:colOff>361949</xdr:colOff>
      <xdr:row>39</xdr:row>
      <xdr:rowOff>76200</xdr:rowOff>
    </xdr:to>
    <xdr:graphicFrame macro="">
      <xdr:nvGraphicFramePr>
        <xdr:cNvPr id="2" name="Gráfico 1">
          <a:extLst>
            <a:ext uri="{FF2B5EF4-FFF2-40B4-BE49-F238E27FC236}">
              <a16:creationId xmlns:a16="http://schemas.microsoft.com/office/drawing/2014/main" id="{A33A2CC8-F4E3-405C-8EC8-55D590B24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0</xdr:rowOff>
    </xdr:from>
    <xdr:to>
      <xdr:col>7</xdr:col>
      <xdr:colOff>0</xdr:colOff>
      <xdr:row>19</xdr:row>
      <xdr:rowOff>76200</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762000" y="952500"/>
          <a:ext cx="4572000" cy="2743200"/>
          <a:chOff x="6629400" y="2181225"/>
          <a:chExt cx="4572000" cy="2743200"/>
        </a:xfrm>
      </xdr:grpSpPr>
      <xdr:graphicFrame macro="">
        <xdr:nvGraphicFramePr>
          <xdr:cNvPr id="3" name="Gráfico 2">
            <a:extLst>
              <a:ext uri="{FF2B5EF4-FFF2-40B4-BE49-F238E27FC236}">
                <a16:creationId xmlns:a16="http://schemas.microsoft.com/office/drawing/2014/main" id="{00000000-0008-0000-0000-000003000000}"/>
              </a:ext>
            </a:extLst>
          </xdr:cNvPr>
          <xdr:cNvGraphicFramePr/>
        </xdr:nvGraphicFramePr>
        <xdr:xfrm>
          <a:off x="6629400" y="2181225"/>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9439275" y="3933825"/>
            <a:ext cx="8667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50">
                <a:solidFill>
                  <a:schemeClr val="bg1">
                    <a:lumMod val="65000"/>
                  </a:schemeClr>
                </a:solidFill>
              </a:rPr>
              <a:t>above -1%</a:t>
            </a:r>
          </a:p>
        </xdr:txBody>
      </xdr:sp>
      <xdr:sp macro="" textlink="">
        <xdr:nvSpPr>
          <xdr:cNvPr id="5" name="Rectángulo 4">
            <a:extLst>
              <a:ext uri="{FF2B5EF4-FFF2-40B4-BE49-F238E27FC236}">
                <a16:creationId xmlns:a16="http://schemas.microsoft.com/office/drawing/2014/main" id="{00000000-0008-0000-0000-000005000000}"/>
              </a:ext>
            </a:extLst>
          </xdr:cNvPr>
          <xdr:cNvSpPr/>
        </xdr:nvSpPr>
        <xdr:spPr>
          <a:xfrm>
            <a:off x="9734550" y="2381250"/>
            <a:ext cx="1333499" cy="1504950"/>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rgbClr val="FF0000"/>
              </a:solidFill>
            </a:endParaRPr>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0.61458</cdr:x>
      <cdr:y>0.03819</cdr:y>
    </cdr:from>
    <cdr:to>
      <cdr:x>0.98958</cdr:x>
      <cdr:y>0.72222</cdr:y>
    </cdr:to>
    <cdr:sp macro="" textlink="">
      <cdr:nvSpPr>
        <cdr:cNvPr id="6" name="Rectángulo 5">
          <a:extLst xmlns:a="http://schemas.openxmlformats.org/drawingml/2006/main">
            <a:ext uri="{FF2B5EF4-FFF2-40B4-BE49-F238E27FC236}">
              <a16:creationId xmlns:a16="http://schemas.microsoft.com/office/drawing/2014/main" id="{D62CAAC7-D9C2-47FD-AED6-B4D760B8E6AD}"/>
            </a:ext>
          </a:extLst>
        </cdr:cNvPr>
        <cdr:cNvSpPr/>
      </cdr:nvSpPr>
      <cdr:spPr>
        <a:xfrm xmlns:a="http://schemas.openxmlformats.org/drawingml/2006/main">
          <a:off x="2809860" y="104775"/>
          <a:ext cx="1714500" cy="1876419"/>
        </a:xfrm>
        <a:prstGeom xmlns:a="http://schemas.openxmlformats.org/drawingml/2006/main" prst="rect">
          <a:avLst/>
        </a:prstGeom>
        <a:solidFill xmlns:a="http://schemas.openxmlformats.org/drawingml/2006/main">
          <a:schemeClr val="bg1">
            <a:lumMod val="85000"/>
            <a:alpha val="20000"/>
          </a:schemeClr>
        </a:solidFill>
        <a:ln xmlns:a="http://schemas.openxmlformats.org/drawingml/2006/main">
          <a:solidFill>
            <a:schemeClr val="accent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ES"/>
        </a:p>
      </cdr:txBody>
    </cdr:sp>
  </cdr:relSizeAnchor>
  <cdr:relSizeAnchor xmlns:cdr="http://schemas.openxmlformats.org/drawingml/2006/chartDrawing">
    <cdr:from>
      <cdr:x>0.81042</cdr:x>
      <cdr:y>0.4838</cdr:y>
    </cdr:from>
    <cdr:to>
      <cdr:x>1</cdr:x>
      <cdr:y>0.55671</cdr:y>
    </cdr:to>
    <cdr:sp macro="" textlink="">
      <cdr:nvSpPr>
        <cdr:cNvPr id="7" name="CuadroTexto 2">
          <a:extLst xmlns:a="http://schemas.openxmlformats.org/drawingml/2006/main">
            <a:ext uri="{FF2B5EF4-FFF2-40B4-BE49-F238E27FC236}">
              <a16:creationId xmlns:a16="http://schemas.microsoft.com/office/drawing/2014/main" id="{35F8B1A4-0C42-496E-B744-B771E7CA3FAA}"/>
            </a:ext>
          </a:extLst>
        </cdr:cNvPr>
        <cdr:cNvSpPr txBox="1"/>
      </cdr:nvSpPr>
      <cdr:spPr>
        <a:xfrm xmlns:a="http://schemas.openxmlformats.org/drawingml/2006/main">
          <a:off x="3705225" y="1327150"/>
          <a:ext cx="866775"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050">
              <a:solidFill>
                <a:schemeClr val="bg1">
                  <a:lumMod val="50000"/>
                </a:schemeClr>
              </a:solidFill>
            </a:rPr>
            <a:t>above -0.5%</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0</xdr:colOff>
      <xdr:row>5</xdr:row>
      <xdr:rowOff>0</xdr:rowOff>
    </xdr:from>
    <xdr:to>
      <xdr:col>14</xdr:col>
      <xdr:colOff>504825</xdr:colOff>
      <xdr:row>19</xdr:row>
      <xdr:rowOff>123825</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xdr:row>
      <xdr:rowOff>0</xdr:rowOff>
    </xdr:from>
    <xdr:to>
      <xdr:col>7</xdr:col>
      <xdr:colOff>0</xdr:colOff>
      <xdr:row>19</xdr:row>
      <xdr:rowOff>76200</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IR-CABINA1\Ficheros\Macro-Presupuestario\Proyectos%20Comunes\Ind_financieros\Italia\Excel%20Finales\5%20No%20Fin.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C:\Users\lnavarro\Desktop\20190417%20Graficos%20Riesgos.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NETAPP_CIFS_01\Ficheros\Macro-Presupuestario\Proyectos%20Comunes\Yield%20Curve\TR_yields&amp;more.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Otros/220629%20Informe_Cumplimiento_(julio2022)/Excel/Materias_primas.xlsm"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M:\DOCUME~1\wb18479\LOCALS~1\Temp\DOCUME~1\wb231996\LOCALS~1\Temp\TEMP\My%20Documents\Moz\E-Final\BOP97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20.22\Ficheros\TRAB\PALMAM\BEPE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92.168.20.22\Ficheros\DIVISION_ANALISIS_ECONOMICO\01_Seguimiento\02_Sostenibilidad\01_Deuda\00_DSA_v1\04_DSA_S13_RF\inputs\Reglas_PRI.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ntdat07\GENSES\GRAFOUT\CONSEJO\Copia%20de%20Consejo_junio9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20.22\Ficheros\GENSES\GRAFOUT\CONSEJO\Copia%20de%20Consejo_junio9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Proyectos\Monitor\Plantilla_DSA\DSA_matlab\_DSA%20MASTER%20TEMPLATE.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Documents%20and%20Settings\jrelano\Configuraci&#243;n%20local\Archivos%20temporales%20de%20Internet\OLKA\GSP_2003\GASA_98-03-_FINA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Mis%20documentos\Diferenciales\10yr.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3_Informes/2022_11_DBP_2022-2023/Grafs_DBP23_Aptdo_7_Deuda_va.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GENSES\GRAFOUT\CONSEJO\Copia%20de%20Consejo_junio9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L:\Uei\RET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rc-per-ccdd.central.sepg.minhac.age\FolderRedirection01$\Uei\RETK.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192.168.20.22\Ficheros\AIREF\SeguridadSocial\Sanidad\Modelo2015\ProyeccionesSanidad2015.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TRAB\PALMAM\BEPEC.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3_Informes/2022_07_Inf_cumplimiento_objetivos/GRAFICOS%20Y%20CUADROS%20DAP_DAE%20INFORME%2015J.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DIVISION_ANALISIS_ECONOMICO/08_Personales/Jcuenca/Financieros/Tipos_oficiales_paises.xlsm"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3_Informes/2023_04_Inf_pptos_iniciales/Grafs_Informe_Pptos_Inic_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erc-per-ccdd.central.sepg.minhac.age\FolderRedirection01$\Users\eduardo.aguilar\Desktop\Copia%20de%20CM31012020.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5_Grafs/98_PEPP__breakdown.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3_Informes/2022_06_Opinion_HFLP/Opini&#243;n%20de%20sostenibilidad%20a%20largo%20plazo.%20Marzo%202023.%20Excel%20de%20gr&#225;ficos%20y%20cuadros.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DIVISION_ANALISIS_ECONOMICO/08_Personales/Jcuenca/Esther/Zaragoza_sep22/Grafico_Materias_primas.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APE/2023-2026/Excel/Infl/Box%20Transmisi&#243;n%20PM%20y%20Condiciones%20Financieras/Data/Credito_nuevo_euribor.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192.168.20.22\Ficheros\DIVISION_ANALISIS_ECONOMICO\01_Seguimiento\05_Fichas\10_precios\inflacion_jmi.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192.168.20.22\Ficheros\DIVISION_ANALISIS_ECONOMICO\02_Publicaciones\01_Informes_DAE\APE\2020_2023\02_Informe\11_otros_data.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5_Grafs/00_Coleccion.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DIVISION_ANALISIS_ECONOMICO/01_Seguimiento/05_Fichas/10_precios/Ind_presiones_inflacion.xlsm"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Otros/220331_Presupuestos_Iniciales_(abril2022)/Excel/Materias_primas_futur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I:\Proyectos\Monitor\Plantilla_DSA\DSA_matlab_ACS\curvas_y_cartera\FW_Curve.xlsm"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DIVISION_ANALISIS_ECONOMICO/02_Publicaciones/01_Informes_DAE/PGE/PGE%202021/02_Informe/Gr&#225;ficos_informe_PGE_DAE.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DIVISION_ANALISIS_ECONOMICO/01_Seguimiento/01_Macro/Modelos/04_MTA/Supuestos/Supuestos_tc_euribor3m.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192.168.20.22\Ficheros\DIVISION_ANALISIS_ECONOMICO\01_Seguimiento\05_Fichas\07_indicadores_fros\01_curvas_tipos_i.xlsm"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3_Informes/2023_11_DBP_2023-2024/Grafs_DBP24_Aptdo_Deuda.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IR-CABINA1\Ficheros\Macro-Presupuestario\Proyectos%20Comunes\Informes%20macro\PGE\PGE%202019\Documentos%20intermedios\03.Presentaci&#243;n\Graficos_presentacion.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NETAPP_CIFS_01\Ficheros\DIVISION_ANALISIS_ECONOMICO\02_Publicaciones\01_Informes_DAE\APE\2020_2023\02_Informe\20200502_Graficos_Informe_APE.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NETAPP_CIFS_01\Ficheros\DIVISION_ANALISIS_ECONOMICO\01_Seguimiento\02_Sostenibilidad\01_Deuda\05_Grafs\99_yields&amp;more.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https://airespf.sharepoint.com/sites/DAE2/Documentos%20compartidos/01_fichas/06_riesgos_externos/06_riesgos_externos_data.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DIVISION_ANALISIS_ECONOMICO/01_Seguimiento/02_Sostenibilidad/01_Deuda/03_Informes/2022_06_Opinion_HFLP/Grafs_HFLP_OP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Louis"/>
      <sheetName val="Ec Surprise"/>
      <sheetName val="European News-Based Index EPU"/>
      <sheetName val="Data ECB empresas"/>
      <sheetName val="Data HH"/>
      <sheetName val="Data ECB3 Hogares IT"/>
      <sheetName val="Data ECB3 Hogares ES"/>
      <sheetName val="Economic Sentiment"/>
      <sheetName val="GRAFICOS"/>
      <sheetName val="IFO ALEMANIA"/>
      <sheetName val="Sheet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Hoja1 (2)"/>
      <sheetName val="trade_out complete"/>
      <sheetName val="Hoja1"/>
      <sheetName val="trade_out"/>
      <sheetName val="Separador Indices Confianza"/>
      <sheetName val="DP_LIVE_27032019082322215"/>
      <sheetName val="FR"/>
      <sheetName val="UK"/>
      <sheetName val="US"/>
      <sheetName val="DE"/>
      <sheetName val="DP_LIVE_27032019082639552"/>
      <sheetName val="UKB"/>
      <sheetName val="USAB"/>
      <sheetName val="DEB"/>
      <sheetName val="FRB"/>
      <sheetName val="Abr 2018"/>
      <sheetName val="Jul 2018"/>
      <sheetName val="Sep 2018"/>
      <sheetName val="Dec 2018"/>
      <sheetName val="Jan 2019"/>
      <sheetName val="Mar 2019"/>
      <sheetName val="ITGDPQ"/>
      <sheetName val="CPB processed"/>
      <sheetName val="European News-Based Index EPU"/>
      <sheetName val="Grafico Petroleo"/>
      <sheetName val="Graf Tipos 10A"/>
      <sheetName val="Grafico CPB"/>
      <sheetName val="Graficos Confianza"/>
      <sheetName val="Grafico PMI"/>
      <sheetName val="Graficos Tipos Pol Mon"/>
      <sheetName val="Grafico PIB ITA"/>
      <sheetName val="CuadroDeficit ITA"/>
      <sheetName val="S&amp;P BSI"/>
      <sheetName val="China"/>
      <sheetName val="Exports, FOB CHNA"/>
      <sheetName val="Imports, CIF CHNA"/>
      <sheetName val="CHN PMIs"/>
      <sheetName val="I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1y"/>
      <sheetName val="3y"/>
      <sheetName val="5y"/>
      <sheetName val="10y"/>
      <sheetName val="15y"/>
      <sheetName val="30y"/>
      <sheetName val="grafs"/>
      <sheetName val="RealTime"/>
      <sheetName val="CDS_bancos"/>
      <sheetName val="Equity"/>
      <sheetName val="Comm"/>
      <sheetName val="CD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_mp"/>
      <sheetName val="D_mp"/>
      <sheetName val="G_mp1"/>
      <sheetName val="D_mp1"/>
      <sheetName val="Crecimiento"/>
      <sheetName val="Ds_pet"/>
      <sheetName val="Ds_mp"/>
      <sheetName val="Ds_ministerio"/>
    </sheetNames>
    <sheetDataSet>
      <sheetData sheetId="0">
        <row r="2">
          <cell r="M2" t="str">
            <v>PRECIO DE MATERIAS PRIMAS</v>
          </cell>
        </row>
      </sheetData>
      <sheetData sheetId="1">
        <row r="1">
          <cell r="D1">
            <v>44754</v>
          </cell>
        </row>
      </sheetData>
      <sheetData sheetId="2"/>
      <sheetData sheetId="3">
        <row r="4">
          <cell r="C4" t="str">
            <v>Precio del mineral de hierro</v>
          </cell>
        </row>
      </sheetData>
      <sheetData sheetId="4">
        <row r="21">
          <cell r="A21" t="str">
            <v>Variación acumulada de los precios sobre la Media de enero 2022</v>
          </cell>
        </row>
      </sheetData>
      <sheetData sheetId="5" refreshError="1"/>
      <sheetData sheetId="6">
        <row r="1">
          <cell r="A1" t="str">
            <v>Fecha</v>
          </cell>
        </row>
      </sheetData>
      <sheetData sheetId="7"/>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IMF Assistance Old"/>
      <sheetName val="Table 5"/>
      <sheetName val="Table 3"/>
      <sheetName val="Table 4"/>
      <sheetName val="Table 6"/>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 val="MACRO"/>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 val="monimp"/>
      <sheetName val="interv"/>
      <sheetName val="fiscout"/>
      <sheetName val="Nat_Acc"/>
      <sheetName val="GDP_ORIGIN_EXPEND"/>
      <sheetName val="Current_price_GDP"/>
      <sheetName val="Base_year_price_GDP"/>
      <sheetName val="Real_GDP_grow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 val="Summary BOP"/>
      <sheetName val="Data"/>
      <sheetName val="ER"/>
      <sheetName val="WB"/>
      <sheetName val="00_Consulta_CEI"/>
      <sheetName val="CONSULTA"/>
      <sheetName val="ITCER2001"/>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M"/>
      <sheetName val="Vigentes menos cancelaciones -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ER"/>
      <sheetName val="WB"/>
      <sheetName val="CONTENT"/>
      <sheetName val="Time series"/>
      <sheetName val="Programa"/>
      <sheetName val="Summary BOP"/>
      <sheetName val="PIB EN CO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
      <sheetName val="PRI_COM4"/>
      <sheetName val="PRI_COM4_2"/>
      <sheetName val="PRI_COM7"/>
      <sheetName val="PRI_COM7_2"/>
      <sheetName val="DSA_DB"/>
      <sheetName val="GrafsFIS"/>
      <sheetName val="GrafsPIB"/>
      <sheetName val="PlantillaDAP"/>
      <sheetName val="PRI_simul"/>
      <sheetName val="GrafsFIS_simul"/>
    </sheetNames>
    <sheetDataSet>
      <sheetData sheetId="0">
        <row r="3">
          <cell r="U3" t="str">
            <v>Gasto primario tendencial</v>
          </cell>
        </row>
      </sheetData>
      <sheetData sheetId="1">
        <row r="4">
          <cell r="AJ4">
            <v>-31945.869182560011</v>
          </cell>
        </row>
      </sheetData>
      <sheetData sheetId="2">
        <row r="4">
          <cell r="AF4">
            <v>593554.43137965957</v>
          </cell>
        </row>
      </sheetData>
      <sheetData sheetId="3">
        <row r="4">
          <cell r="AJ4">
            <v>-31945.869182560011</v>
          </cell>
        </row>
      </sheetData>
      <sheetData sheetId="4">
        <row r="4">
          <cell r="AF4">
            <v>593554.43137965957</v>
          </cell>
        </row>
      </sheetData>
      <sheetData sheetId="5" refreshError="1"/>
      <sheetData sheetId="6">
        <row r="3">
          <cell r="X3" t="str">
            <v>1999 *Y</v>
          </cell>
          <cell r="Y3" t="str">
            <v>ESNGTRI@SPAIN</v>
          </cell>
          <cell r="Z3" t="str">
            <v>ESNGTEE@SPAIN</v>
          </cell>
          <cell r="AA3" t="str">
            <v>ESNGTPB@SPAIN</v>
          </cell>
          <cell r="AB3" t="str">
            <v>ESNGTGPB@SPAIN</v>
          </cell>
          <cell r="AC3" t="str">
            <v>ESNGTECD@SPAIN</v>
          </cell>
        </row>
        <row r="4">
          <cell r="X4" t="str">
            <v>.DESC</v>
          </cell>
          <cell r="Y4" t="str">
            <v>Spain: General Government Revenue (NSA, Mil.EUR)</v>
          </cell>
          <cell r="Z4" t="str">
            <v>Spain: General Government Nonfinancial Expenditures (NSA, Mil.EUR)</v>
          </cell>
          <cell r="AA4" t="str">
            <v>Spain: General Government Budget Surplus (+) or Deficit (-) (NSA, Mil.EUR)</v>
          </cell>
          <cell r="AB4" t="str">
            <v>Spain: General Government Primary Balance (NSA, Mil.EUR)</v>
          </cell>
          <cell r="AC4" t="str">
            <v>Spain: General Government Current Expenditures: Interest (NSA, Mil.EUR)</v>
          </cell>
        </row>
        <row r="5">
          <cell r="X5" t="str">
            <v>.T1</v>
          </cell>
          <cell r="Y5" t="str">
            <v>1995 &lt;- Q1-1995</v>
          </cell>
          <cell r="Z5" t="str">
            <v>1995 &lt;- Q1-1995</v>
          </cell>
          <cell r="AA5" t="str">
            <v>1995 &lt;- Q1-1995</v>
          </cell>
          <cell r="AB5" t="str">
            <v>1995 &lt;- Q1-1995</v>
          </cell>
          <cell r="AC5" t="str">
            <v>1995 &lt;- Q1-1995</v>
          </cell>
        </row>
        <row r="6">
          <cell r="X6" t="str">
            <v>.TN</v>
          </cell>
          <cell r="Y6" t="str">
            <v>2021 &lt;- Q4-2021</v>
          </cell>
          <cell r="Z6" t="str">
            <v>2021 &lt;- Q4-2021</v>
          </cell>
          <cell r="AA6" t="str">
            <v>2021 &lt;- Q4-2021</v>
          </cell>
          <cell r="AB6" t="str">
            <v>2021 &lt;- Q4-2021</v>
          </cell>
          <cell r="AC6" t="str">
            <v>2021 &lt;- Q4-2021</v>
          </cell>
        </row>
        <row r="7">
          <cell r="X7" t="str">
            <v>.SOURCE</v>
          </cell>
          <cell r="Y7" t="str">
            <v>IGAE</v>
          </cell>
          <cell r="Z7" t="str">
            <v>IGAE</v>
          </cell>
          <cell r="AA7" t="str">
            <v>IGAE</v>
          </cell>
          <cell r="AB7" t="str">
            <v>IGAE</v>
          </cell>
          <cell r="AC7" t="str">
            <v>IGAE</v>
          </cell>
        </row>
        <row r="8">
          <cell r="X8" t="str">
            <v>.DTLM</v>
          </cell>
          <cell r="Y8" t="str">
            <v>Mar-31-2022 09:12</v>
          </cell>
          <cell r="Z8" t="str">
            <v>Mar-31-2022 09:12</v>
          </cell>
          <cell r="AA8" t="str">
            <v>Mar-31-2022 17:28</v>
          </cell>
          <cell r="AB8" t="str">
            <v>Mar-31-2022 17:28</v>
          </cell>
          <cell r="AC8" t="str">
            <v>Mar-31-2022 17:28</v>
          </cell>
        </row>
      </sheetData>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D4"/>
      <sheetName val="D5"/>
      <sheetName val="D6"/>
      <sheetName val="D7"/>
      <sheetName val="D8"/>
      <sheetName val="D9"/>
      <sheetName val="D10"/>
      <sheetName val="D11"/>
      <sheetName val="G_1"/>
      <sheetName val="G0"/>
      <sheetName val="G1"/>
      <sheetName val="G2"/>
      <sheetName val="G3"/>
      <sheetName val="G4"/>
      <sheetName val="G5"/>
      <sheetName val="G6"/>
      <sheetName val="G7"/>
      <sheetName val="G8"/>
      <sheetName val="G9"/>
      <sheetName val="G10"/>
      <sheetName val="G11"/>
      <sheetName val="GuiaHor"/>
    </sheetNames>
    <sheetDataSet>
      <sheetData sheetId="0" refreshError="1">
        <row r="6">
          <cell r="V6" t="str">
            <v>Producto interior bruto</v>
          </cell>
          <cell r="AF6" t="str">
            <v>Producto interior bruto (5)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D4"/>
      <sheetName val="D5"/>
      <sheetName val="D6"/>
      <sheetName val="D7"/>
      <sheetName val="D8"/>
      <sheetName val="D9"/>
      <sheetName val="D10"/>
      <sheetName val="D11"/>
      <sheetName val="G_1"/>
      <sheetName val="G0"/>
      <sheetName val="G1"/>
      <sheetName val="G2"/>
      <sheetName val="G3"/>
      <sheetName val="G4"/>
      <sheetName val="G5"/>
      <sheetName val="G6"/>
      <sheetName val="G7"/>
      <sheetName val="G8"/>
      <sheetName val="G9"/>
      <sheetName val="G10"/>
      <sheetName val="G11"/>
      <sheetName val="GuiaHor"/>
      <sheetName val="IndiSinteticoEquipo_1996"/>
      <sheetName val="WS_AUX"/>
    </sheetNames>
    <sheetDataSet>
      <sheetData sheetId="0" refreshError="1">
        <row r="6">
          <cell r="V6" t="str">
            <v>Producto interior bruto</v>
          </cell>
          <cell r="AF6" t="str">
            <v>Producto interior bruto (5)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Programa"/>
      <sheetName val="SUPUESTOS"/>
      <sheetName val="RESULTADOS"/>
      <sheetName val="SMONET-FINANC"/>
      <sheetName val="SFISCAL-MOD"/>
      <sheetName val="SREA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amp;Log"/>
      <sheetName val="Comments_DAE"/>
      <sheetName val="Comments_DAP"/>
      <sheetName val="WordCopy"/>
      <sheetName val="Settings"/>
      <sheetName val="Control"/>
      <sheetName val="Log"/>
      <sheetName val="Charts"/>
      <sheetName val="ChartsOLD"/>
      <sheetName val="Output_Panel"/>
      <sheetName val="From_Eviews"/>
      <sheetName val="Output_Table"/>
      <sheetName val="Calc"/>
      <sheetName val="Debt"/>
      <sheetName val="GFN"/>
      <sheetName val="To_Eviews"/>
      <sheetName val="C_fiscal"/>
      <sheetName val="C_macro"/>
      <sheetName val="Data_CCAA"/>
      <sheetName val="Data_Indicators"/>
      <sheetName val="Data_Haver_T"/>
      <sheetName val="Data_Haver_Y"/>
      <sheetName val="Data_Manual"/>
      <sheetName val="ACN_1"/>
      <sheetName val="ACS_1"/>
      <sheetName val="RIO_1"/>
      <sheetName val="PVA_1"/>
      <sheetName val="NAV_1"/>
      <sheetName val="MUR_1"/>
      <sheetName val="MAD_1"/>
      <sheetName val="GAL_1"/>
      <sheetName val="EXT_1"/>
      <sheetName val="CVA_1"/>
      <sheetName val="CAT_1"/>
      <sheetName val="CLM_1"/>
      <sheetName val="CYL_1"/>
      <sheetName val="CNT_1"/>
      <sheetName val="CAN_1"/>
      <sheetName val="BAL_1"/>
      <sheetName val="AST_1"/>
      <sheetName val="ARA_1"/>
      <sheetName val="AND_1"/>
    </sheetNames>
    <sheetDataSet>
      <sheetData sheetId="0"/>
      <sheetData sheetId="1"/>
      <sheetData sheetId="2"/>
      <sheetData sheetId="3">
        <row r="15">
          <cell r="Z15" t="b">
            <v>1</v>
          </cell>
        </row>
        <row r="16">
          <cell r="Z16" t="b">
            <v>0</v>
          </cell>
        </row>
        <row r="18">
          <cell r="Z18" t="str">
            <v>xlScreen</v>
          </cell>
        </row>
        <row r="19">
          <cell r="Z19" t="str">
            <v>xlPrinter</v>
          </cell>
        </row>
        <row r="21">
          <cell r="Z21" t="str">
            <v>xlPicture</v>
          </cell>
        </row>
        <row r="22">
          <cell r="Z22" t="str">
            <v>xlBitmap</v>
          </cell>
        </row>
        <row r="36">
          <cell r="Z36" t="str">
            <v>Chart</v>
          </cell>
        </row>
        <row r="37">
          <cell r="Z37" t="str">
            <v>Table</v>
          </cell>
        </row>
        <row r="38">
          <cell r="Z38" t="str">
            <v>Value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ASEDAT"/>
      <sheetName val="SERIE_95_02"/>
    </sheetNames>
    <sheetDataSet>
      <sheetData sheetId="0" refreshError="1">
        <row r="157">
          <cell r="I157" t="str">
            <v>AÑO</v>
          </cell>
          <cell r="J157" t="str">
            <v>GRUPO</v>
          </cell>
          <cell r="K157" t="str">
            <v>SECTOR</v>
          </cell>
          <cell r="L157" t="str">
            <v>AGGTO</v>
          </cell>
          <cell r="M157" t="str">
            <v>CLASF</v>
          </cell>
          <cell r="N157" t="str">
            <v>CLASE</v>
          </cell>
          <cell r="O157" t="str">
            <v>TRIN</v>
          </cell>
        </row>
        <row r="158">
          <cell r="I158">
            <v>1999</v>
          </cell>
          <cell r="J158" t="str">
            <v>*</v>
          </cell>
          <cell r="K158" t="str">
            <v>*</v>
          </cell>
          <cell r="L158" t="str">
            <v>*</v>
          </cell>
          <cell r="M158">
            <v>1.5</v>
          </cell>
          <cell r="N158" t="str">
            <v>A</v>
          </cell>
        </row>
        <row r="160">
          <cell r="I160" t="str">
            <v>AÑO</v>
          </cell>
          <cell r="J160" t="str">
            <v>GRUPO</v>
          </cell>
          <cell r="K160" t="str">
            <v>SECTOR</v>
          </cell>
          <cell r="L160" t="str">
            <v>AGGTO</v>
          </cell>
          <cell r="M160" t="str">
            <v>CLASF</v>
          </cell>
          <cell r="N160" t="str">
            <v>CLASE</v>
          </cell>
          <cell r="O160" t="str">
            <v>TRIN</v>
          </cell>
        </row>
        <row r="161">
          <cell r="I161">
            <v>1999</v>
          </cell>
          <cell r="J161" t="str">
            <v>*</v>
          </cell>
          <cell r="K161" t="str">
            <v>*</v>
          </cell>
          <cell r="L161" t="str">
            <v>*</v>
          </cell>
          <cell r="M161">
            <v>1.5</v>
          </cell>
          <cell r="N161" t="str">
            <v>B</v>
          </cell>
        </row>
        <row r="163">
          <cell r="I163" t="str">
            <v>AÑO</v>
          </cell>
          <cell r="J163" t="str">
            <v>GRUPO</v>
          </cell>
          <cell r="K163" t="str">
            <v>SECTOR</v>
          </cell>
          <cell r="L163" t="str">
            <v>AGGTO</v>
          </cell>
          <cell r="M163" t="str">
            <v>CLASF</v>
          </cell>
          <cell r="N163" t="str">
            <v>CLASE</v>
          </cell>
          <cell r="O163" t="str">
            <v>TRIN</v>
          </cell>
        </row>
        <row r="164">
          <cell r="I164">
            <v>1999</v>
          </cell>
          <cell r="J164" t="str">
            <v>*</v>
          </cell>
          <cell r="K164" t="str">
            <v>*</v>
          </cell>
          <cell r="L164" t="str">
            <v>*</v>
          </cell>
          <cell r="M164">
            <v>1.5</v>
          </cell>
          <cell r="N164" t="str">
            <v>C</v>
          </cell>
        </row>
        <row r="166">
          <cell r="I166" t="str">
            <v>AÑO</v>
          </cell>
          <cell r="J166" t="str">
            <v>GRUPO</v>
          </cell>
          <cell r="K166" t="str">
            <v>SECTOR</v>
          </cell>
          <cell r="L166" t="str">
            <v>AGGTO</v>
          </cell>
          <cell r="M166" t="str">
            <v>CLASF</v>
          </cell>
          <cell r="N166" t="str">
            <v>CLASE</v>
          </cell>
          <cell r="O166" t="str">
            <v>TRIN</v>
          </cell>
        </row>
        <row r="167">
          <cell r="I167">
            <v>2000</v>
          </cell>
          <cell r="J167" t="str">
            <v>*</v>
          </cell>
          <cell r="K167" t="str">
            <v>*</v>
          </cell>
          <cell r="L167" t="str">
            <v>*</v>
          </cell>
          <cell r="M167">
            <v>1.5</v>
          </cell>
          <cell r="N167" t="str">
            <v>A</v>
          </cell>
        </row>
        <row r="169">
          <cell r="I169" t="str">
            <v>AÑO</v>
          </cell>
          <cell r="J169" t="str">
            <v>GRUPO</v>
          </cell>
          <cell r="K169" t="str">
            <v>SECTOR</v>
          </cell>
          <cell r="L169" t="str">
            <v>AGGTO</v>
          </cell>
          <cell r="M169" t="str">
            <v>CLASF</v>
          </cell>
          <cell r="N169" t="str">
            <v>CLASE</v>
          </cell>
          <cell r="O169" t="str">
            <v>TRIN</v>
          </cell>
        </row>
        <row r="170">
          <cell r="I170">
            <v>2000</v>
          </cell>
          <cell r="J170" t="str">
            <v>*</v>
          </cell>
          <cell r="K170" t="str">
            <v>*</v>
          </cell>
          <cell r="L170" t="str">
            <v>*</v>
          </cell>
          <cell r="M170">
            <v>1.5</v>
          </cell>
          <cell r="N170" t="str">
            <v>B</v>
          </cell>
        </row>
        <row r="172">
          <cell r="I172" t="str">
            <v>AÑO</v>
          </cell>
          <cell r="J172" t="str">
            <v>GRUPO</v>
          </cell>
          <cell r="K172" t="str">
            <v>SECTOR</v>
          </cell>
          <cell r="L172" t="str">
            <v>AGGTO</v>
          </cell>
          <cell r="M172" t="str">
            <v>CLASF</v>
          </cell>
          <cell r="N172" t="str">
            <v>CLASE</v>
          </cell>
          <cell r="O172" t="str">
            <v>TRIN</v>
          </cell>
        </row>
        <row r="173">
          <cell r="I173">
            <v>2000</v>
          </cell>
          <cell r="J173" t="str">
            <v>*</v>
          </cell>
          <cell r="K173" t="str">
            <v>*</v>
          </cell>
          <cell r="L173" t="str">
            <v>*</v>
          </cell>
          <cell r="M173">
            <v>1.5</v>
          </cell>
          <cell r="N173" t="str">
            <v>C</v>
          </cell>
        </row>
        <row r="175">
          <cell r="I175" t="str">
            <v>AÑO</v>
          </cell>
          <cell r="J175" t="str">
            <v>GRUPO</v>
          </cell>
          <cell r="K175" t="str">
            <v>SECTOR</v>
          </cell>
          <cell r="L175" t="str">
            <v>AGGTO</v>
          </cell>
          <cell r="M175" t="str">
            <v>CLASF</v>
          </cell>
          <cell r="N175" t="str">
            <v>CLASE</v>
          </cell>
          <cell r="O175" t="str">
            <v>TRIN</v>
          </cell>
        </row>
        <row r="176">
          <cell r="I176">
            <v>2001</v>
          </cell>
          <cell r="J176" t="str">
            <v>*</v>
          </cell>
          <cell r="K176" t="str">
            <v>*</v>
          </cell>
          <cell r="L176" t="str">
            <v>*</v>
          </cell>
          <cell r="M176">
            <v>1.5</v>
          </cell>
          <cell r="N176" t="str">
            <v>A</v>
          </cell>
        </row>
        <row r="178">
          <cell r="I178" t="str">
            <v>AÑO</v>
          </cell>
          <cell r="J178" t="str">
            <v>GRUPO</v>
          </cell>
          <cell r="K178" t="str">
            <v>SECTOR</v>
          </cell>
          <cell r="L178" t="str">
            <v>AGGTO</v>
          </cell>
          <cell r="M178" t="str">
            <v>CLASF</v>
          </cell>
          <cell r="N178" t="str">
            <v>CLASE</v>
          </cell>
          <cell r="O178" t="str">
            <v>TRIN</v>
          </cell>
        </row>
        <row r="179">
          <cell r="I179">
            <v>2001</v>
          </cell>
          <cell r="J179" t="str">
            <v>*</v>
          </cell>
          <cell r="K179" t="str">
            <v>*</v>
          </cell>
          <cell r="L179" t="str">
            <v>*</v>
          </cell>
          <cell r="M179">
            <v>1.5</v>
          </cell>
          <cell r="N179" t="str">
            <v>B</v>
          </cell>
        </row>
        <row r="181">
          <cell r="I181" t="str">
            <v>AÑO</v>
          </cell>
          <cell r="J181" t="str">
            <v>GRUPO</v>
          </cell>
          <cell r="K181" t="str">
            <v>SECTOR</v>
          </cell>
          <cell r="L181" t="str">
            <v>AGGTO</v>
          </cell>
          <cell r="M181" t="str">
            <v>CLASF</v>
          </cell>
          <cell r="N181" t="str">
            <v>CLASE</v>
          </cell>
          <cell r="O181" t="str">
            <v>TRIN</v>
          </cell>
        </row>
        <row r="182">
          <cell r="I182">
            <v>2001</v>
          </cell>
          <cell r="J182" t="str">
            <v>*</v>
          </cell>
          <cell r="K182" t="str">
            <v>*</v>
          </cell>
          <cell r="L182" t="str">
            <v>*</v>
          </cell>
          <cell r="M182">
            <v>1.5</v>
          </cell>
          <cell r="N182" t="str">
            <v>C</v>
          </cell>
        </row>
        <row r="247">
          <cell r="I247" t="str">
            <v>AÑO</v>
          </cell>
          <cell r="J247" t="str">
            <v>GRUPO</v>
          </cell>
          <cell r="K247" t="str">
            <v>SECTOR</v>
          </cell>
          <cell r="L247" t="str">
            <v>AGGTO</v>
          </cell>
          <cell r="M247" t="str">
            <v>CLASF</v>
          </cell>
          <cell r="N247" t="str">
            <v>CLASE</v>
          </cell>
          <cell r="O247" t="str">
            <v>TRIN</v>
          </cell>
        </row>
        <row r="248">
          <cell r="I248">
            <v>2002</v>
          </cell>
          <cell r="J248" t="str">
            <v>*</v>
          </cell>
          <cell r="K248" t="str">
            <v>*</v>
          </cell>
          <cell r="L248" t="str">
            <v>*</v>
          </cell>
          <cell r="M248">
            <v>1.5</v>
          </cell>
          <cell r="N248" t="str">
            <v>A</v>
          </cell>
        </row>
        <row r="250">
          <cell r="I250" t="str">
            <v>AÑO</v>
          </cell>
          <cell r="J250" t="str">
            <v>GRUPO</v>
          </cell>
          <cell r="K250" t="str">
            <v>SECTOR</v>
          </cell>
          <cell r="L250" t="str">
            <v>AGGTO</v>
          </cell>
          <cell r="M250" t="str">
            <v>CLASF</v>
          </cell>
          <cell r="N250" t="str">
            <v>CLASE</v>
          </cell>
          <cell r="O250" t="str">
            <v>TRIN</v>
          </cell>
        </row>
        <row r="251">
          <cell r="I251">
            <v>2002</v>
          </cell>
          <cell r="J251" t="str">
            <v>*</v>
          </cell>
          <cell r="K251" t="str">
            <v>*</v>
          </cell>
          <cell r="L251" t="str">
            <v>*</v>
          </cell>
          <cell r="M251">
            <v>1.5</v>
          </cell>
          <cell r="N251" t="str">
            <v>B</v>
          </cell>
        </row>
        <row r="253">
          <cell r="I253" t="str">
            <v>AÑO</v>
          </cell>
          <cell r="J253" t="str">
            <v>GRUPO</v>
          </cell>
          <cell r="K253" t="str">
            <v>SECTOR</v>
          </cell>
          <cell r="L253" t="str">
            <v>AGGTO</v>
          </cell>
          <cell r="M253" t="str">
            <v>CLASF</v>
          </cell>
          <cell r="N253" t="str">
            <v>CLASE</v>
          </cell>
          <cell r="O253" t="str">
            <v>TRIN</v>
          </cell>
        </row>
        <row r="254">
          <cell r="I254">
            <v>2002</v>
          </cell>
          <cell r="J254" t="str">
            <v>*</v>
          </cell>
          <cell r="K254" t="str">
            <v>*</v>
          </cell>
          <cell r="L254" t="str">
            <v>*</v>
          </cell>
          <cell r="M254">
            <v>1.5</v>
          </cell>
          <cell r="N254" t="str">
            <v>C</v>
          </cell>
        </row>
        <row r="301">
          <cell r="I301" t="str">
            <v>AÑO</v>
          </cell>
          <cell r="J301" t="str">
            <v>GRUPO</v>
          </cell>
          <cell r="K301" t="str">
            <v>SECTOR</v>
          </cell>
          <cell r="L301" t="str">
            <v>AGGTO</v>
          </cell>
          <cell r="M301" t="str">
            <v>CLASF</v>
          </cell>
          <cell r="N301" t="str">
            <v>CLASE</v>
          </cell>
          <cell r="O301" t="str">
            <v>TRIN</v>
          </cell>
        </row>
        <row r="302">
          <cell r="I302">
            <v>1998</v>
          </cell>
          <cell r="J302" t="str">
            <v>*</v>
          </cell>
          <cell r="K302" t="str">
            <v>*</v>
          </cell>
          <cell r="L302" t="str">
            <v>*</v>
          </cell>
          <cell r="M302">
            <v>1.5</v>
          </cell>
          <cell r="N302" t="str">
            <v>A</v>
          </cell>
        </row>
        <row r="304">
          <cell r="I304" t="str">
            <v>AÑO</v>
          </cell>
          <cell r="J304" t="str">
            <v>GRUPO</v>
          </cell>
          <cell r="K304" t="str">
            <v>SECTOR</v>
          </cell>
          <cell r="L304" t="str">
            <v>AGGTO</v>
          </cell>
          <cell r="M304" t="str">
            <v>CLASF</v>
          </cell>
          <cell r="N304" t="str">
            <v>CLASE</v>
          </cell>
          <cell r="O304" t="str">
            <v>TRIN</v>
          </cell>
        </row>
        <row r="305">
          <cell r="I305">
            <v>1998</v>
          </cell>
          <cell r="J305" t="str">
            <v>*</v>
          </cell>
          <cell r="K305" t="str">
            <v>*</v>
          </cell>
          <cell r="L305" t="str">
            <v>*</v>
          </cell>
          <cell r="M305">
            <v>1.5</v>
          </cell>
          <cell r="N305" t="str">
            <v>B</v>
          </cell>
        </row>
        <row r="307">
          <cell r="I307" t="str">
            <v>AÑO</v>
          </cell>
          <cell r="J307" t="str">
            <v>GRUPO</v>
          </cell>
          <cell r="K307" t="str">
            <v>SECTOR</v>
          </cell>
          <cell r="L307" t="str">
            <v>AGGTO</v>
          </cell>
          <cell r="M307" t="str">
            <v>CLASF</v>
          </cell>
          <cell r="N307" t="str">
            <v>CLASE</v>
          </cell>
          <cell r="O307" t="str">
            <v>TRIN</v>
          </cell>
        </row>
        <row r="308">
          <cell r="I308">
            <v>1998</v>
          </cell>
          <cell r="J308" t="str">
            <v>*</v>
          </cell>
          <cell r="K308" t="str">
            <v>*</v>
          </cell>
          <cell r="L308" t="str">
            <v>*</v>
          </cell>
          <cell r="M308">
            <v>1.5</v>
          </cell>
          <cell r="N308" t="str">
            <v>C</v>
          </cell>
        </row>
        <row r="381">
          <cell r="I381" t="str">
            <v>AÑO</v>
          </cell>
          <cell r="J381" t="str">
            <v>GRUPO</v>
          </cell>
          <cell r="K381" t="str">
            <v>SECTOR</v>
          </cell>
          <cell r="L381" t="str">
            <v>AGGTO</v>
          </cell>
          <cell r="M381" t="str">
            <v>CLASF</v>
          </cell>
          <cell r="N381" t="str">
            <v>CLASE</v>
          </cell>
          <cell r="O381" t="str">
            <v>TRIN</v>
          </cell>
        </row>
        <row r="382">
          <cell r="I382">
            <v>2003</v>
          </cell>
          <cell r="J382" t="str">
            <v>*</v>
          </cell>
          <cell r="K382" t="str">
            <v>*</v>
          </cell>
          <cell r="L382" t="str">
            <v>*</v>
          </cell>
          <cell r="M382">
            <v>1.5</v>
          </cell>
          <cell r="N382" t="str">
            <v>A</v>
          </cell>
        </row>
        <row r="384">
          <cell r="I384" t="str">
            <v>AÑO</v>
          </cell>
          <cell r="J384" t="str">
            <v>GRUPO</v>
          </cell>
          <cell r="K384" t="str">
            <v>SECTOR</v>
          </cell>
          <cell r="L384" t="str">
            <v>AGGTO</v>
          </cell>
          <cell r="M384" t="str">
            <v>CLASF</v>
          </cell>
          <cell r="N384" t="str">
            <v>CLASE</v>
          </cell>
          <cell r="O384" t="str">
            <v>TRIN</v>
          </cell>
        </row>
        <row r="385">
          <cell r="I385">
            <v>2003</v>
          </cell>
          <cell r="J385" t="str">
            <v>*</v>
          </cell>
          <cell r="K385" t="str">
            <v>*</v>
          </cell>
          <cell r="L385" t="str">
            <v>*</v>
          </cell>
          <cell r="M385">
            <v>1.5</v>
          </cell>
          <cell r="N385" t="str">
            <v>B</v>
          </cell>
        </row>
        <row r="387">
          <cell r="I387" t="str">
            <v>AÑO</v>
          </cell>
          <cell r="J387" t="str">
            <v>GRUPO</v>
          </cell>
          <cell r="K387" t="str">
            <v>SECTOR</v>
          </cell>
          <cell r="L387" t="str">
            <v>AGGTO</v>
          </cell>
          <cell r="M387" t="str">
            <v>CLASF</v>
          </cell>
          <cell r="N387" t="str">
            <v>CLASE</v>
          </cell>
          <cell r="O387" t="str">
            <v>TRIN</v>
          </cell>
        </row>
        <row r="388">
          <cell r="I388">
            <v>2003</v>
          </cell>
          <cell r="J388" t="str">
            <v>*</v>
          </cell>
          <cell r="K388" t="str">
            <v>*</v>
          </cell>
          <cell r="L388" t="str">
            <v>*</v>
          </cell>
          <cell r="M388">
            <v>1.5</v>
          </cell>
          <cell r="N388" t="str">
            <v>C</v>
          </cell>
        </row>
      </sheetData>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WETA"/>
      <sheetName val="debt restructuring comparison c"/>
      <sheetName val="RECIMP99"/>
      <sheetName val="RECIMP2000"/>
      <sheetName val="RECIMP2000real"/>
      <sheetName val="MACROS"/>
      <sheetName val="Relief"/>
      <sheetName val="Constants"/>
      <sheetName val="info"/>
      <sheetName val="COP FED"/>
      <sheetName val="BALANC"/>
      <sheetName val="Med"/>
      <sheetName val="List of reg cn"/>
      <sheetName val="Data_basicbench2_level"/>
      <sheetName val="Data_basicbench2_count"/>
      <sheetName val="Data_countrybench"/>
      <sheetName val="Data_basicBench1"/>
      <sheetName val="Data_countrybench_PeerAv"/>
      <sheetName val="Work_sect"/>
      <sheetName val="Adfactors"/>
      <sheetName val="Nominal"/>
      <sheetName val="EERProfile"/>
      <sheetName val="Read Me"/>
      <sheetName val="BDDBIL"/>
      <sheetName val="BNCBIL"/>
      <sheetName val="WETA BOP"/>
      <sheetName val="BULLETIN"/>
      <sheetName val="Work"/>
      <sheetName val="RED98DATA"/>
      <sheetName val="DOC"/>
      <sheetName val="T-bill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YR"/>
      <sheetName val="DIF"/>
      <sheetName val="graf"/>
    </sheetNames>
    <sheetDataSet>
      <sheetData sheetId="0">
        <row r="5">
          <cell r="A5">
            <v>36161</v>
          </cell>
          <cell r="O5">
            <v>36161</v>
          </cell>
          <cell r="Q5">
            <v>36161</v>
          </cell>
          <cell r="U5">
            <v>36161</v>
          </cell>
        </row>
      </sheetData>
      <sheetData sheetId="1"/>
      <sheetData sheetId="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AFR -WET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s>
    <sheetDataSet>
      <sheetData sheetId="0" refreshError="1"/>
      <sheetData sheetId="1"/>
      <sheetData sheetId="2"/>
      <sheetData sheetId="3"/>
      <sheetData sheetId="4"/>
      <sheetData sheetId="5" refreshError="1"/>
      <sheetData sheetId="6" refreshError="1"/>
      <sheetData sheetId="7"/>
      <sheetData sheetId="8"/>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C_Summary"/>
      <sheetName val="D_%GDP"/>
      <sheetName val="IN_Chart2 IPI"/>
      <sheetName val="Input 1- Basics"/>
      <sheetName val="Read Me"/>
      <sheetName val="CoefStocks"/>
      <sheetName val="SIGADE"/>
      <sheetName val="GRAFPROM"/>
      <sheetName val=" Costos"/>
      <sheetName val=" Panel de Control"/>
      <sheetName val="EDSS Retrieve"/>
      <sheetName val="Lookup"/>
      <sheetName val="Instructions"/>
      <sheetName val="REER"/>
      <sheetName val="GE Calculation"/>
      <sheetName val="PV_Base"/>
      <sheetName val="Data-Input"/>
      <sheetName val="DMX_IN"/>
      <sheetName val="Orgao"/>
      <sheetName val="Provincial"/>
      <sheetName val="MSRV"/>
      <sheetName val="Cover"/>
      <sheetName val="FISC(SR) gap"/>
      <sheetName val="Brent Oil Price Sept 1"/>
      <sheetName val="NEPCO_M"/>
      <sheetName val="NEPCO_A"/>
      <sheetName val="tariffs"/>
      <sheetName val="LNG Pricing"/>
      <sheetName val="Debt"/>
      <sheetName val="losses"/>
      <sheetName val="Q"/>
      <sheetName val="Auth revenue data"/>
      <sheetName val="A"/>
      <sheetName val="Table 2a FISC(SR) gap"/>
      <sheetName val="Table 2b FISC(SR) gap %"/>
      <sheetName val="A (stock-taking)"/>
      <sheetName val="MoF - bank net financing"/>
      <sheetName val="Vehicle taxes"/>
      <sheetName val="Fiscal adjustment 2019"/>
      <sheetName val="Fiscal adjustment 2016-17"/>
      <sheetName val="Measures taken in 2018"/>
      <sheetName val="Planned Measures in 2017"/>
      <sheetName val="Auth Discrepancy table 2017"/>
      <sheetName val="Table 2c SR Q"/>
      <sheetName val="Auth Discrepancy table 2018"/>
      <sheetName val="Consolidated debt checking"/>
      <sheetName val="Ex rate bloom"/>
      <sheetName val="CentGovCons"/>
      <sheetName val="Gen Gvt"/>
      <sheetName val="Rest of GG"/>
      <sheetName val="country name lookup"/>
      <sheetName val="CPIA"/>
      <sheetName val="NPV Redu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GR_29A"/>
      <sheetName val="GR_29B"/>
      <sheetName val="GR_30"/>
      <sheetName val="GR_31"/>
      <sheetName val="GR_32"/>
      <sheetName val="GR_33"/>
      <sheetName val="GR_37A"/>
      <sheetName val="GR_37B"/>
      <sheetName val="GR_38"/>
      <sheetName val="GR_39"/>
      <sheetName val="GR_40"/>
      <sheetName val="anexo antiguo gastos"/>
      <sheetName val="gastos AC infernal"/>
      <sheetName val="anexo antiguo ingresos"/>
      <sheetName val="anexo antiguo SS"/>
      <sheetName val="Grafico recursos"/>
      <sheetName val="Grafico empleos"/>
      <sheetName val="Percentiles recursos"/>
      <sheetName val="Percentiles empleos"/>
      <sheetName val="DBP_sin_FRR"/>
      <sheetName val="Comparativa_DBP22_sinPRTR"/>
      <sheetName val="Comparativa_Ptos_ini22_vs_DBP22"/>
      <sheetName val="Descomposicion_DBP_Lineas_22"/>
      <sheetName val="DBP21"/>
      <sheetName val="Descomposicion_cambio"/>
      <sheetName val="Planes_Rec"/>
      <sheetName val="resumen_subsec_ppt"/>
      <sheetName val="resumen_subsec_dif_DBP22"/>
      <sheetName val="cambio_DBP21_rubr_AAPP"/>
      <sheetName val="cambio_DBP22_rubr_AAPP_AC"/>
      <sheetName val="resumen_informe"/>
      <sheetName val="recursos"/>
      <sheetName val="Comparativa_Seg_sep"/>
      <sheetName val="Anual"/>
      <sheetName val="EVOL 1-1"/>
      <sheetName val="Reposición"/>
      <sheetName val="Trimestral"/>
      <sheetName val="Hoja1"/>
      <sheetName val="Hoja2"/>
      <sheetName val="Reparto"/>
      <sheetName val="Resumen"/>
      <sheetName val="Hoja3"/>
      <sheetName val="Incremento Salarial"/>
    </sheetNames>
    <sheetDataSet>
      <sheetData sheetId="0">
        <row r="11">
          <cell r="E11" t="str">
            <v>Gráfico 31</v>
          </cell>
        </row>
      </sheetData>
      <sheetData sheetId="1"/>
      <sheetData sheetId="2"/>
      <sheetData sheetId="3"/>
      <sheetData sheetId="4">
        <row r="6">
          <cell r="F6">
            <v>2022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Source Data (Current)"/>
      <sheetName val="Complete Data Set (Annual)"/>
      <sheetName val="Gas 2004"/>
      <sheetName val="Impact CI"/>
      <sheetName val="comments"/>
      <sheetName val="Gas"/>
      <sheetName val="IN-Q"/>
      <sheetName val="IN_TRE"/>
      <sheetName val="Sheet1"/>
      <sheetName val="T1SR"/>
      <sheetName val="T1SR_b"/>
      <sheetName val="Chart1"/>
      <sheetName val="T9SR_bop (2)"/>
      <sheetName val="Sensitivity Analysis"/>
      <sheetName val="T10SR "/>
      <sheetName val="T11SR"/>
      <sheetName val="DSA 2002"/>
      <sheetName val="DSA_Presentation"/>
      <sheetName val="NPV_DP2"/>
      <sheetName val="frozen request"/>
      <sheetName val="request"/>
      <sheetName val="Exports for DSA"/>
      <sheetName val="GAS March 05"/>
      <sheetName val="GAS Dec04"/>
      <sheetName val=""/>
      <sheetName val="T3SR_bop"/>
      <sheetName val="A Current Data"/>
      <sheetName val="MSRV"/>
      <sheetName val="fondo promedio"/>
      <sheetName val="GRÁFICO DE FONDO POR AFILIADO"/>
      <sheetName val="Current"/>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D4"/>
      <sheetName val="D5"/>
      <sheetName val="D6"/>
      <sheetName val="D7"/>
      <sheetName val="D8"/>
      <sheetName val="D9"/>
      <sheetName val="D10"/>
      <sheetName val="D11"/>
      <sheetName val="G_1"/>
      <sheetName val="G0"/>
      <sheetName val="G1"/>
      <sheetName val="G2"/>
      <sheetName val="G3"/>
      <sheetName val="G4"/>
      <sheetName val="G5"/>
      <sheetName val="G6"/>
      <sheetName val="G7"/>
      <sheetName val="G8"/>
      <sheetName val="G9"/>
      <sheetName val="G10"/>
      <sheetName val="G11"/>
      <sheetName val="GuiaHor"/>
      <sheetName val="IndiSinteticoEquipo_1996"/>
      <sheetName val="WS_AUX"/>
    </sheetNames>
    <sheetDataSet>
      <sheetData sheetId="0" refreshError="1">
        <row r="6">
          <cell r="V6" t="str">
            <v>Producto interior bruto</v>
          </cell>
          <cell r="AF6" t="str">
            <v>Producto interior bruto (5)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 val="Grafico recursos old"/>
      <sheetName val="Grafico recurso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de escenarios"/>
      <sheetName val="Cuadro para pp"/>
      <sheetName val="Gráfico"/>
      <sheetName val="Todos los escenarios"/>
      <sheetName val="Coste muerte"/>
      <sheetName val="Demográfico puro"/>
      <sheetName val="Elasticidad renta"/>
      <sheetName val="Determinantes no demográficos"/>
      <sheetName val="Salud constante"/>
      <sheetName val="Intensidad de trabajo"/>
      <sheetName val="AWG de referencia"/>
      <sheetName val="AWG de riesgo"/>
      <sheetName val="Gasto Sanitario Ct muerte"/>
      <sheetName val="ct muerte EV=0 H fallec"/>
      <sheetName val="ct muerte EV=0 M fallec"/>
      <sheetName val="ct muerte EV=0 H superv"/>
      <sheetName val="ct muerte EV=0 M superv"/>
      <sheetName val="Gasto Sanitario pc"/>
      <sheetName val="Impacto EV=0 H"/>
      <sheetName val="Impacto EV=0 M (2)"/>
      <sheetName val="Impacto EV=0 M"/>
      <sheetName val="Impacto EV=1 H"/>
      <sheetName val="Impacto EV=1 M"/>
      <sheetName val="Impacto EV=0,5 H"/>
      <sheetName val="Impacto EV=0,5 M"/>
      <sheetName val="DatosMacro"/>
      <sheetName val="Escenario macro"/>
      <sheetName val="Esp. Vida H"/>
      <sheetName val="Esp. Vida M"/>
      <sheetName val="Poblacion"/>
      <sheetName val="Ocupados"/>
      <sheetName val="Horas trabajadas"/>
      <sheetName val="Superv H"/>
      <sheetName val="Superv M"/>
      <sheetName val="Fallec H"/>
      <sheetName val="Fallec M"/>
      <sheetName val="Tasa Mort H"/>
      <sheetName val="Tasa Mort M"/>
      <sheetName val="MacroecAssumptions"/>
      <sheetName val="EM(T)"/>
      <sheetName val="HoursWorked(T)"/>
      <sheetName val="Pop(F1)"/>
      <sheetName val="Pop(M1)"/>
      <sheetName val="Pop(T1)"/>
      <sheetName val="Pop(M)"/>
      <sheetName val="Pop(F)"/>
      <sheetName val="Pop(T)"/>
      <sheetName val="LifeExpectancy(M)"/>
      <sheetName val="LifeExpectancy(F)"/>
      <sheetName val="MortalityRate(M)"/>
      <sheetName val="MortalityRat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cada"/>
      <sheetName val="cascada (4)"/>
      <sheetName val="ARIMA"/>
      <sheetName val="Estimación reescalada 2018"/>
      <sheetName val="Estimación reescalada 2019"/>
      <sheetName val="Estimación reescalada 2020"/>
      <sheetName val="Grafico saldo old"/>
      <sheetName val="Cuadros"/>
      <sheetName val="Gráficos"/>
      <sheetName val="Cuadro RE"/>
      <sheetName val="C1"/>
      <sheetName val="C2"/>
      <sheetName val="C3"/>
      <sheetName val="C4"/>
      <sheetName val="C5"/>
      <sheetName val="C6"/>
      <sheetName val="C7"/>
      <sheetName val="C8 "/>
      <sheetName val="C9"/>
      <sheetName val="C10"/>
      <sheetName val="C11"/>
      <sheetName val="C12"/>
      <sheetName val="C13"/>
      <sheetName val="C 14 "/>
      <sheetName val="C 15"/>
      <sheetName val="GR RE"/>
      <sheetName val="GR1"/>
      <sheetName val="GR2"/>
      <sheetName val="GR3"/>
      <sheetName val="GR4"/>
      <sheetName val="GR5"/>
      <sheetName val="GR6"/>
      <sheetName val="GR7"/>
      <sheetName val="GR8"/>
      <sheetName val="GR9"/>
      <sheetName val="GR10"/>
      <sheetName val="GR11"/>
      <sheetName val="GR12"/>
      <sheetName val="GR13"/>
      <sheetName val="GR14"/>
      <sheetName val="GR 15A"/>
      <sheetName val="GR 15B"/>
      <sheetName val="GR 15C"/>
      <sheetName val="G16"/>
      <sheetName val="GR 17 "/>
      <sheetName val="GR17.b"/>
      <sheetName val="GR18"/>
      <sheetName val="GR19"/>
      <sheetName val="GR19.b"/>
      <sheetName val="GR 20 "/>
      <sheetName val="GR20.b"/>
      <sheetName val="G21"/>
      <sheetName val="GR21.b"/>
      <sheetName val="GR 22"/>
      <sheetName val="GR 23"/>
      <sheetName val="GR 24"/>
      <sheetName val="GR 25"/>
      <sheetName val="GR 26"/>
      <sheetName val="GR 27"/>
      <sheetName val="GR 28"/>
      <sheetName val="GR 29"/>
      <sheetName val="GR 30"/>
      <sheetName val="GR 31"/>
      <sheetName val="GR 32"/>
      <sheetName val="GR 33"/>
      <sheetName val="GR 34"/>
      <sheetName val="GR 35"/>
      <sheetName val="GR 36"/>
      <sheetName val="GR 37"/>
      <sheetName val="GR38"/>
      <sheetName val="GR39"/>
      <sheetName val="GR40"/>
      <sheetName val="GR41"/>
      <sheetName val="GR42"/>
      <sheetName val="GR43"/>
      <sheetName val="GR44"/>
      <sheetName val="GR45"/>
      <sheetName val="GR46"/>
      <sheetName val="GR47"/>
      <sheetName val="GR48"/>
      <sheetName val="GR49"/>
      <sheetName val="GR50-55"/>
      <sheetName val="GR56"/>
      <sheetName val="GR57"/>
      <sheetName val="GR58"/>
      <sheetName val="GR59"/>
      <sheetName val="GR60"/>
      <sheetName val="GR61"/>
      <sheetName val="GR62"/>
      <sheetName val="GR63"/>
      <sheetName val="Gr_R1.a MERCADO IBÉRICO GAS "/>
      <sheetName val="Gr_R1.b MERCADO IBÉRICO GAS "/>
      <sheetName val="Gr_R1.c MERCADO IBÉRICO GAS "/>
      <sheetName val="Gr_R1.d MERCADO IBÉRICO GAS "/>
      <sheetName val="Gr_R1.e MERCADO IBÉRICO GAS "/>
      <sheetName val="Gr_R1.f MERCADO IBÉRICO GAS "/>
      <sheetName val="Gr_R1.g MERCADO IBÉRICO GAS "/>
      <sheetName val="Gr_R1.h MERCADO IBÉRICO GAS "/>
      <sheetName val="GRÁFICOS_recuadro IVA_1"/>
      <sheetName val="GRÁFICOS_recuadro IVA_2"/>
      <sheetName val="GRÁFICOS_recuadro IVA_3"/>
      <sheetName val="GRÁFICOS_recuadro IVA_4"/>
      <sheetName val="GRÁFICOS_recuadro IVA_5"/>
      <sheetName val="GRÁFICOS_recuadro IVA_6"/>
      <sheetName val="GRÁFICOS_recuadro IVA_7"/>
      <sheetName val="GRÁFICOS_recuadro IVA_8"/>
      <sheetName val="GRÁFICOS_recuadroIRPF_1"/>
      <sheetName val="GRÁFICOS_recuadroIRPF_2"/>
      <sheetName val="GRÁFICOS_recuadroIRPF_3"/>
      <sheetName val="GRÁFICOS_recuadroIRPF_4"/>
      <sheetName val="GRÁFICOS_recuadroIRPF_5"/>
      <sheetName val="GRÁFICOS_recuadroIRPF_6"/>
      <sheetName val="GRÁFICOS_recuadroIRPF_7"/>
      <sheetName val="GRÁFICOS_recuadroIRPF_8"/>
      <sheetName val="GRÁFICOS_recuadroIRPF_9"/>
      <sheetName val="GRÁFICOS_recuadroIRPF_10"/>
      <sheetName val="GRÁFICOS_recuadroIRPF_11"/>
      <sheetName val="GRÁFICOS_recuadroIRPF_12"/>
      <sheetName val="GRÁFICOS_recuadrosCCAA_1"/>
      <sheetName val="GRÁFICOS_recuadrosCCAA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refreshError="1"/>
      <sheetData sheetId="72" refreshError="1"/>
      <sheetData sheetId="73" refreshError="1"/>
      <sheetData sheetId="74" refreshError="1"/>
      <sheetData sheetId="75" refreshError="1"/>
      <sheetData sheetId="76">
        <row r="7">
          <cell r="D7">
            <v>45115</v>
          </cell>
        </row>
      </sheetData>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2"/>
      <sheetName val="G3"/>
      <sheetName val="D1"/>
      <sheetName val="Calculos"/>
      <sheetName val="Ds"/>
      <sheetName val="Suecia"/>
    </sheetNames>
    <sheetDataSet>
      <sheetData sheetId="0"/>
      <sheetData sheetId="1"/>
      <sheetData sheetId="2"/>
      <sheetData sheetId="3">
        <row r="4">
          <cell r="G4" t="str">
            <v>Economías emergentes y en desarrollo</v>
          </cell>
        </row>
      </sheetData>
      <sheetData sheetId="4">
        <row r="1">
          <cell r="E1">
            <v>44861</v>
          </cell>
        </row>
      </sheetData>
      <sheetData sheetId="5"/>
      <sheetData sheetId="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Gráfico01-02"/>
      <sheetName val="Gráfico03"/>
      <sheetName val="Gráfico04-05"/>
      <sheetName val="Gráfico06"/>
      <sheetName val="Gráfico07"/>
      <sheetName val="Gráfico08"/>
      <sheetName val="Gráfico09"/>
      <sheetName val="Gráfico10"/>
      <sheetName val="Gráfico11"/>
      <sheetName val="Gráfico12"/>
      <sheetName val="Gráfico13"/>
      <sheetName val="Gráfico14"/>
    </sheetNames>
    <sheetDataSet>
      <sheetData sheetId="0"/>
      <sheetData sheetId="1">
        <row r="45">
          <cell r="E45">
            <v>1.1321646309117268</v>
          </cell>
        </row>
      </sheetData>
      <sheetData sheetId="2">
        <row r="4">
          <cell r="C4" t="str">
            <v>Administración Central</v>
          </cell>
        </row>
      </sheetData>
      <sheetData sheetId="3">
        <row r="7">
          <cell r="C7" t="str">
            <v>Central AIReF</v>
          </cell>
        </row>
      </sheetData>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1"/>
      <sheetName val="Graf 2"/>
      <sheetName val="Graf3"/>
      <sheetName val="Graf4"/>
      <sheetName val="Graf5"/>
      <sheetName val="Graf6"/>
      <sheetName val="datosgraf6"/>
      <sheetName val="Graf7"/>
      <sheetName val="Curva_Phillips"/>
      <sheetName val="Ley_Okun"/>
      <sheetName val="Afiliación"/>
      <sheetName val="Bajas"/>
      <sheetName val="Salar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PP"/>
      <sheetName val="Balances_BC"/>
      <sheetName val="PEPP_public_sector_securities_b"/>
      <sheetName val="PSPP_breakdown_history"/>
      <sheetName val="Clave capital"/>
      <sheetName val="Sheet1"/>
      <sheetName val="Hoja1"/>
      <sheetName val="APPhistory"/>
    </sheetNames>
    <sheetDataSet>
      <sheetData sheetId="0"/>
      <sheetData sheetId="1"/>
      <sheetData sheetId="2"/>
      <sheetData sheetId="3">
        <row r="9">
          <cell r="I9">
            <v>5447</v>
          </cell>
        </row>
      </sheetData>
      <sheetData sheetId="4"/>
      <sheetData sheetId="5">
        <row r="2">
          <cell r="E2" t="str">
            <v>PSPP</v>
          </cell>
        </row>
      </sheetData>
      <sheetData sheetId="6"/>
      <sheetData sheetId="7"/>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cada"/>
      <sheetName val="cascada (4)"/>
      <sheetName val="ARIMA"/>
      <sheetName val="Estimación reescalada 2018"/>
      <sheetName val="Estimación reescalada 2019"/>
      <sheetName val="Estimación reescalada 2020"/>
      <sheetName val="Grafico saldo old"/>
      <sheetName val="Criterios Empleos AC"/>
      <sheetName val="1996"/>
      <sheetName val="1997"/>
      <sheetName val="1998"/>
      <sheetName val="1999"/>
      <sheetName val="2000"/>
      <sheetName val="2001"/>
      <sheetName val="2002"/>
      <sheetName val="2004"/>
      <sheetName val="2003"/>
      <sheetName val="2005"/>
      <sheetName val="2006"/>
      <sheetName val="2007"/>
      <sheetName val="2008"/>
      <sheetName val="2009"/>
      <sheetName val="2010"/>
      <sheetName val="2011"/>
      <sheetName val="2012"/>
      <sheetName val="2013"/>
      <sheetName val="2014"/>
      <sheetName val="2015"/>
      <sheetName val="2016"/>
      <sheetName val="cascada (2)"/>
      <sheetName val="cascada (5)"/>
      <sheetName val="ARIMA (2)"/>
      <sheetName val="Estimación reescalada 2018 (2)"/>
      <sheetName val="Estimación reescalada 2019 (2)"/>
      <sheetName val="Estimación reescalada 2020 (2)"/>
      <sheetName val="Grafico saldo old (2)"/>
      <sheetName val="Criterios Empleos AC (2)"/>
      <sheetName val="1996 (2)"/>
      <sheetName val="1997 (2)"/>
      <sheetName val="1998 (2)"/>
      <sheetName val="1999 (2)"/>
      <sheetName val="2000 (2)"/>
      <sheetName val="2001 (2)"/>
      <sheetName val="2002 (2)"/>
      <sheetName val="2004 (2)"/>
      <sheetName val="2003 (2)"/>
      <sheetName val="2005 (2)"/>
      <sheetName val="2006 (2)"/>
      <sheetName val="2007 (2)"/>
      <sheetName val="2008 (2)"/>
      <sheetName val="2009 (2)"/>
      <sheetName val="2010 (2)"/>
      <sheetName val="2011 (2)"/>
      <sheetName val="2012 (2)"/>
      <sheetName val="2013 (2)"/>
      <sheetName val="2014 (2)"/>
      <sheetName val="2015 (2)"/>
      <sheetName val="2016 (2)"/>
      <sheetName val="Grafico saldo (3)"/>
      <sheetName val="Grafico saldo (2)"/>
      <sheetName val="DBP_sin_FRR"/>
      <sheetName val="Comparativa_DBP22_sinPRTR"/>
      <sheetName val="Descomposicion_APE_Jul22"/>
      <sheetName val="HF_con_sin_NGEU"/>
      <sheetName val="HF_componentes_con_PRTR_22"/>
      <sheetName val="Comparativa_Ptos_ini22_vs_DBP22"/>
      <sheetName val="NGEU_APE"/>
      <sheetName val="Descomposicion_DBP_Lineas_22"/>
      <sheetName val="DBP21"/>
      <sheetName val="Descomposicion_cambio"/>
      <sheetName val="Planes_Rec"/>
      <sheetName val="resumen_subsec_ppt"/>
      <sheetName val="resumen_subsec_dif_DBP22"/>
      <sheetName val="cambio_DBP21_rubr_AAPP"/>
      <sheetName val="cambio_DBP22_rubr_AAPP_AC"/>
      <sheetName val="resumen_informe"/>
      <sheetName val="recursos"/>
      <sheetName val="HF_subsectores"/>
      <sheetName val="Comparativa_Seg_sep"/>
      <sheetName val="Anual"/>
      <sheetName val="EVOL 1-1"/>
      <sheetName val="Reposición"/>
      <sheetName val="Trimestral"/>
      <sheetName val="Hoja1"/>
      <sheetName val="Hoja2"/>
      <sheetName val="Reparto"/>
      <sheetName val="Resumen"/>
      <sheetName val="Hoja3"/>
      <sheetName val="Incremento Salarial"/>
      <sheetName val="cascada (3)"/>
      <sheetName val="cascada (6)"/>
      <sheetName val="Cuadros"/>
      <sheetName val="Gráficos"/>
      <sheetName val="C1"/>
      <sheetName val="C2"/>
      <sheetName val="C3"/>
      <sheetName val="C4"/>
      <sheetName val="C5"/>
      <sheetName val="C6"/>
      <sheetName val="C7"/>
      <sheetName val="C8"/>
      <sheetName val="C9"/>
      <sheetName val="C10"/>
      <sheetName val="C11"/>
      <sheetName val="C12 y 13"/>
      <sheetName val="C_RE_1.1"/>
      <sheetName val="C_RE_3.1"/>
      <sheetName val="C_RE_4.1 y 4.2"/>
      <sheetName val="C_RE.7"/>
      <sheetName val="G Resumen ejecutivo"/>
      <sheetName val="G2.A"/>
      <sheetName val="G2.B"/>
      <sheetName val="G3.A"/>
      <sheetName val="G3.B"/>
      <sheetName val="G4.A"/>
      <sheetName val="G4.B"/>
      <sheetName val="G5.A"/>
      <sheetName val="G5.B"/>
      <sheetName val="G6.A"/>
      <sheetName val="G6.B"/>
      <sheetName val="G7.A"/>
      <sheetName val="G7.B"/>
      <sheetName val="G8.A"/>
      <sheetName val="G8.B"/>
      <sheetName val="G9.A"/>
      <sheetName val="G9.B"/>
      <sheetName val="G10.A"/>
      <sheetName val="G10.B"/>
      <sheetName val="G11.A"/>
      <sheetName val="G11.B"/>
      <sheetName val="G12.A"/>
      <sheetName val="G12.B"/>
      <sheetName val="G13.A"/>
      <sheetName val="G13.B"/>
      <sheetName val="G14"/>
      <sheetName val="G15.A"/>
      <sheetName val="G15.B"/>
      <sheetName val="G15.C"/>
      <sheetName val="G16"/>
      <sheetName val="G_RE_1.1"/>
      <sheetName val="G_RE_1.2"/>
      <sheetName val="G_RE_1.3"/>
      <sheetName val="G_RE_1.4"/>
      <sheetName val="G_RE_1.5"/>
      <sheetName val="G_RE_1.6"/>
      <sheetName val="G_RE_1.7"/>
      <sheetName val="G_RE_1.8"/>
      <sheetName val="G_RE_1.9"/>
      <sheetName val="G17"/>
      <sheetName val="G18"/>
      <sheetName val="G19 "/>
      <sheetName val="G20"/>
      <sheetName val="G21"/>
      <sheetName val="G22"/>
      <sheetName val="G23"/>
      <sheetName val="G24"/>
      <sheetName val="GR25"/>
      <sheetName val="G26"/>
      <sheetName val="G27"/>
      <sheetName val="G28"/>
      <sheetName val="G29"/>
      <sheetName val="G30"/>
      <sheetName val="G31"/>
      <sheetName val="G32"/>
      <sheetName val="G33"/>
      <sheetName val="G34"/>
      <sheetName val="G35"/>
      <sheetName val="G36"/>
      <sheetName val="G37"/>
      <sheetName val="G38"/>
      <sheetName val="G39"/>
      <sheetName val="G40"/>
      <sheetName val="G_RE_5.1 y 5.2"/>
      <sheetName val="G_RE_5.3"/>
      <sheetName val="G_RE_5.4"/>
      <sheetName val="G_RE_5.5"/>
      <sheetName val="G_RE_5.6"/>
      <sheetName val="G_RE_5.7"/>
      <sheetName val="G_RE_5.8"/>
      <sheetName val="G41"/>
      <sheetName val="G42"/>
      <sheetName val="G43"/>
      <sheetName val="G44 y 45"/>
      <sheetName val="G46"/>
      <sheetName val="G47"/>
      <sheetName val="G48"/>
      <sheetName val="G49"/>
      <sheetName val="G50"/>
      <sheetName val="G51"/>
      <sheetName val="G52"/>
      <sheetName val="G53"/>
      <sheetName val="G54-57"/>
      <sheetName val="G58"/>
      <sheetName val="G 59"/>
      <sheetName val="G 60 y 61"/>
      <sheetName val="G62"/>
      <sheetName val="G63.A"/>
      <sheetName val="G63.B"/>
      <sheetName val="G64"/>
      <sheetName val="G65"/>
      <sheetName val="G66"/>
      <sheetName val="G67"/>
      <sheetName val="G68"/>
      <sheetName val="G69"/>
      <sheetName val="G70"/>
      <sheetName val="G. RE_2.1 y 2.2"/>
      <sheetName val="G. RE_2.3"/>
      <sheetName val="G. RE_2.4"/>
      <sheetName val="G. RE_2.5"/>
      <sheetName val="G. RE_2.6"/>
      <sheetName val="G_RE_3.2"/>
      <sheetName val="G71 72 7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refreshError="1"/>
      <sheetData sheetId="180" refreshError="1"/>
      <sheetData sheetId="181" refreshError="1"/>
      <sheetData sheetId="182" refreshError="1"/>
      <sheetData sheetId="183" refreshError="1"/>
      <sheetData sheetId="184">
        <row r="5">
          <cell r="C5" t="str">
            <v>Deuda Pública</v>
          </cell>
        </row>
      </sheetData>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sual"/>
      <sheetName val="Mensual_may"/>
      <sheetName val="Fut_p"/>
      <sheetName val="Fut_p_may"/>
      <sheetName val="Ds_pet"/>
      <sheetName val="Ds_gas"/>
      <sheetName val="Ds_gas_may"/>
      <sheetName val="Mp"/>
    </sheetNames>
    <sheetDataSet>
      <sheetData sheetId="0"/>
      <sheetData sheetId="1"/>
      <sheetData sheetId="2" refreshError="1"/>
      <sheetData sheetId="3" refreshError="1"/>
      <sheetData sheetId="4"/>
      <sheetData sheetId="5"/>
      <sheetData sheetId="6" refreshError="1"/>
      <sheetData sheetId="7"/>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banc"/>
      <sheetName val="Flujo"/>
      <sheetName val="Flujoac"/>
      <sheetName val="Crecimiento"/>
      <sheetName val="Datos"/>
      <sheetName val="be0321"/>
      <sheetName val="be0320"/>
    </sheetNames>
    <sheetDataSet>
      <sheetData sheetId="0"/>
      <sheetData sheetId="1"/>
      <sheetData sheetId="2"/>
      <sheetData sheetId="3"/>
      <sheetData sheetId="4"/>
      <sheetData sheetId="5"/>
      <sheetData sheetId="6"/>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_IPCA"/>
      <sheetName val="EA_IPCA_core"/>
      <sheetName val="EA_IPCA_larga"/>
      <sheetName val="EA_IPCA_maslarga"/>
      <sheetName val="ES_IPC"/>
      <sheetName val="ES_IPC_core"/>
      <sheetName val="ES_IPC_larga"/>
      <sheetName val="Expectativas"/>
      <sheetName val="IPCA_linkers"/>
      <sheetName val="inflacion (3)"/>
    </sheetNames>
    <sheetDataSet>
      <sheetData sheetId="0"/>
      <sheetData sheetId="1"/>
      <sheetData sheetId="2"/>
      <sheetData sheetId="3"/>
      <sheetData sheetId="4"/>
      <sheetData sheetId="5"/>
      <sheetData sheetId="6"/>
      <sheetData sheetId="7"/>
      <sheetData sheetId="8"/>
      <sheetData sheetId="9">
        <row r="2">
          <cell r="J2" t="str">
            <v>Media en los próximos 5 años</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_GDP_affected"/>
      <sheetName val="PMIS PAISES"/>
      <sheetName val="F1"/>
      <sheetName val="WEO_Data"/>
      <sheetName val="diariaafiliaciones"/>
      <sheetName val="dataelectricidad"/>
      <sheetName val="PIB trim diversos paises"/>
      <sheetName val="pib trim"/>
      <sheetName val="CuadroMacroD"/>
      <sheetName val="CuadroMacro_informe"/>
      <sheetName val="Data teletrabajo"/>
      <sheetName val="tabla impactos"/>
      <sheetName val="perspectiva de la oferta"/>
      <sheetName val="DIRCE"/>
      <sheetName val="Data VIX"/>
      <sheetName val="PMISMUNDO"/>
      <sheetName val="OMC Comercio Mundial"/>
      <sheetName val="Employment tourism"/>
      <sheetName val="GVA y Salarios ramas"/>
      <sheetName val="Data parcialidad eurostat"/>
      <sheetName val="Data temporalidad eurostat "/>
      <sheetName val="Parcialidad españa % empleo tot"/>
      <sheetName val="DSR Quarterly Series"/>
      <sheetName val="DSR Processed"/>
      <sheetName val="Debt service Ratios"/>
      <sheetName val="poil"/>
      <sheetName val="Cálculos Producción"/>
      <sheetName val="Calculos VAB"/>
      <sheetName val="Resumen"/>
      <sheetName val="RAMAS MAS AFECTADAS"/>
      <sheetName val="VAB"/>
      <sheetName val="Escenarios"/>
      <sheetName val="tabla-32450"/>
      <sheetName val="tabla-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Historico"/>
      <sheetName val="GR 01"/>
      <sheetName val="GR 02"/>
      <sheetName val="GR 02BIS"/>
      <sheetName val="GR 03"/>
      <sheetName val="GR 04"/>
      <sheetName val="GR 05"/>
      <sheetName val="GR 06"/>
      <sheetName val="Proyec_CP"/>
      <sheetName val="GR 11"/>
      <sheetName val="Gráfico65"/>
      <sheetName val="Gráfico66"/>
      <sheetName val="Gráfico67"/>
      <sheetName val="Intereses"/>
      <sheetName val="GR 21"/>
      <sheetName val="Gráfico68-70"/>
      <sheetName val="Tipos_i"/>
      <sheetName val="GR 31"/>
      <sheetName val="GR 32"/>
      <sheetName val="GR 33"/>
      <sheetName val="GR 34"/>
      <sheetName val="GR 35"/>
      <sheetName val="GR 36"/>
      <sheetName val="GR 37"/>
      <sheetName val="GR 38"/>
      <sheetName val="GR 39"/>
      <sheetName val="Tesoro"/>
      <sheetName val="GR 41"/>
      <sheetName val="GR 42"/>
      <sheetName val="GR 43"/>
      <sheetName val="GR 44"/>
      <sheetName val="GR 45"/>
      <sheetName val="GR 46"/>
      <sheetName val="GR 46bis"/>
      <sheetName val="GR 47"/>
      <sheetName val="GR 48"/>
      <sheetName val="Proyec_LP"/>
      <sheetName val="Gráfico71"/>
      <sheetName val="Gráfico72"/>
      <sheetName val="Gráfico73"/>
      <sheetName val="Gráfico74"/>
      <sheetName val="Gráfico75"/>
      <sheetName val="Gráfico76"/>
      <sheetName val="Gráfico77"/>
      <sheetName val="Cuadro 19"/>
      <sheetName val="GR 22"/>
      <sheetName val="Lif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5">
          <cell r="D5" t="str">
            <v>España</v>
          </cell>
        </row>
      </sheetData>
      <sheetData sheetId="25"/>
      <sheetData sheetId="26"/>
      <sheetData sheetId="27"/>
      <sheetData sheetId="28"/>
      <sheetData sheetId="29"/>
      <sheetData sheetId="30">
        <row r="8">
          <cell r="G8">
            <v>251.995</v>
          </cell>
        </row>
      </sheetData>
      <sheetData sheetId="31">
        <row r="5">
          <cell r="C5">
            <v>2007</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D1"/>
      <sheetName val="M_Orig"/>
      <sheetName val="M_MMov"/>
      <sheetName val="M_Tasas"/>
      <sheetName val="M_Norm"/>
      <sheetName val="M_Indic"/>
      <sheetName val="Q_Orig"/>
      <sheetName val="Q_MMov"/>
      <sheetName val="Q_Tasas"/>
      <sheetName val="Q_Norm"/>
      <sheetName val="Q_Indic"/>
      <sheetName val="D_ds"/>
      <sheetName val="D_haver"/>
      <sheetName val="D_mano"/>
    </sheetNames>
    <sheetDataSet>
      <sheetData sheetId="0"/>
      <sheetData sheetId="1">
        <row r="11">
          <cell r="B11" t="str">
            <v>IAPC
(med. móvil 6 meses)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_mp"/>
      <sheetName val="D_mp"/>
      <sheetName val="Mensual"/>
      <sheetName val="Ds_pet"/>
      <sheetName val="Ds_gas"/>
      <sheetName val="Ds_carbon"/>
      <sheetName val="Ds_ni"/>
      <sheetName val="Ds_al"/>
      <sheetName val="Ds_cu"/>
      <sheetName val="Ds_zn"/>
      <sheetName val="Ds_sn"/>
      <sheetName val="Ds_om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W_Reuters"/>
      <sheetName val="YIELD"/>
      <sheetName val="hco"/>
      <sheetName val="copias valor &gt;&gt;"/>
      <sheetName val="YD_201913"/>
      <sheetName val="YD_201912"/>
      <sheetName val="YD_20181128_Obs"/>
      <sheetName val="YD_20181126"/>
      <sheetName val="YD_2018116"/>
      <sheetName val="Hoja1"/>
      <sheetName val="#REF"/>
      <sheetName val="yield_2019"/>
      <sheetName val="YD_20191115"/>
      <sheetName val="YD_20191011"/>
      <sheetName val="YD_20190927"/>
      <sheetName val="YD_20190716"/>
      <sheetName val="YD_20190614"/>
      <sheetName val="YD_20190607"/>
      <sheetName val="YD_20190325"/>
      <sheetName val="YD_20190307"/>
      <sheetName val="YD_20190117"/>
      <sheetName val="YD_20190103"/>
      <sheetName val="YD_20190102"/>
      <sheetName val="YD_20181106"/>
      <sheetName val="YD_2019325"/>
      <sheetName val="YD_201937"/>
      <sheetName val="YD_2019117"/>
      <sheetName val="YD_2019614"/>
      <sheetName val="YD_201967"/>
      <sheetName val="YD_2019716"/>
      <sheetName val="yield_2020"/>
      <sheetName val="YD_2020528"/>
      <sheetName val="YD_20200317"/>
      <sheetName val="YD_20200114"/>
      <sheetName val="YD_2020811"/>
      <sheetName val=""/>
    </sheetNames>
    <sheetDataSet>
      <sheetData sheetId="0"/>
      <sheetData sheetId="1">
        <row r="4">
          <cell r="AQ4">
            <v>1.5780000000000001</v>
          </cell>
        </row>
      </sheetData>
      <sheetData sheetId="2"/>
      <sheetData sheetId="3"/>
      <sheetData sheetId="4" refreshError="1"/>
      <sheetData sheetId="5" refreshError="1"/>
      <sheetData sheetId="6"/>
      <sheetData sheetId="7"/>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ejecutivo"/>
      <sheetName val="G1"/>
      <sheetName val="G2"/>
      <sheetName val="G3"/>
      <sheetName val="G4"/>
      <sheetName val="G5"/>
      <sheetName val="Recuadro1"/>
      <sheetName val="G6"/>
      <sheetName val="G7"/>
      <sheetName val="G8"/>
      <sheetName val="G9"/>
      <sheetName val="G10"/>
      <sheetName val="G11"/>
      <sheetName val="GR12ES"/>
      <sheetName val="GR12EN"/>
      <sheetName val="G13ES"/>
      <sheetName val="G13EN"/>
      <sheetName val="GR14ES"/>
      <sheetName val="GR14EN"/>
      <sheetName val="G15"/>
      <sheetName val="C2"/>
      <sheetName val="cuadro_fondos"/>
      <sheetName val="G16_G17"/>
      <sheetName val="Recuadro2"/>
      <sheetName val="G18"/>
      <sheetName val="Recuadro3"/>
      <sheetName val="C3"/>
      <sheetName val="G19"/>
      <sheetName val="G20"/>
      <sheetName val="G21"/>
      <sheetName val="G22"/>
      <sheetName val="G23"/>
      <sheetName val="G24"/>
      <sheetName val="G25"/>
      <sheetName val="G26"/>
      <sheetName val="G27"/>
      <sheetName val="G28"/>
      <sheetName val="G29"/>
      <sheetName val="G30"/>
      <sheetName val="G31"/>
      <sheetName val="G32"/>
      <sheetName val="G33"/>
      <sheetName val="Anexo I"/>
      <sheetName val="Anexo I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
      <sheetName val="Eur_3m"/>
      <sheetName val="Fut_3m"/>
      <sheetName val="Ds_i3m"/>
    </sheetNames>
    <sheetDataSet>
      <sheetData sheetId="0"/>
      <sheetData sheetId="1"/>
      <sheetData sheetId="2"/>
      <sheetData sheetId="3"/>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FR"/>
      <sheetName val="IT"/>
      <sheetName val="DE"/>
      <sheetName val="10Y"/>
      <sheetName val="10Y_spreads"/>
      <sheetName val="30Y"/>
      <sheetName val="Grafs"/>
    </sheetNames>
    <sheetDataSet>
      <sheetData sheetId="0"/>
      <sheetData sheetId="1"/>
      <sheetData sheetId="2"/>
      <sheetData sheetId="3"/>
      <sheetData sheetId="4"/>
      <sheetData sheetId="5"/>
      <sheetData sheetId="6"/>
      <sheetData sheetId="7"/>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GR 01"/>
      <sheetName val="GR 02"/>
      <sheetName val="GR 03"/>
      <sheetName val="GR 04"/>
      <sheetName val="GR 05"/>
      <sheetName val="GR 06"/>
      <sheetName val="GR 06bis"/>
      <sheetName val="GR 07"/>
      <sheetName val="GR 08"/>
      <sheetName val="GR 09"/>
      <sheetName val="GR10"/>
      <sheetName val="GR 11"/>
      <sheetName val="GR 12"/>
      <sheetName val="GR 13"/>
      <sheetName val="GR 14"/>
      <sheetName val="GR 15"/>
      <sheetName val="GR 16"/>
      <sheetName val="GR 17"/>
      <sheetName val="GR 20 "/>
      <sheetName val="GR 21"/>
      <sheetName val="GR 22"/>
      <sheetName val="GR 23"/>
      <sheetName val="GR 24"/>
      <sheetName val="GR 25"/>
      <sheetName val="anexo antiguo gastos"/>
      <sheetName val="gastos AC infernal"/>
      <sheetName val="anexo antiguo ingresos"/>
      <sheetName val="anexo antiguo SS"/>
      <sheetName val="Grafico recursos"/>
      <sheetName val="Grafico empleos"/>
      <sheetName val="Percentiles recursos"/>
      <sheetName val="Percentiles empleos"/>
      <sheetName val="DBP_sin_FRR"/>
      <sheetName val="Comparativa_DBP22_sinPRTR"/>
      <sheetName val="Comparativa_Ptos_ini22_vs_DBP22"/>
      <sheetName val="Descomposicion_DBP_Lineas_22"/>
      <sheetName val="DBP21"/>
      <sheetName val="Descomposicion_cambio"/>
      <sheetName val="Planes_Rec"/>
      <sheetName val="resumen_subsec_ppt"/>
      <sheetName val="resumen_subsec_dif_DBP22"/>
      <sheetName val="cambio_DBP21_rubr_AAPP"/>
      <sheetName val="cambio_DBP22_rubr_AAPP_AC"/>
      <sheetName val="resumen_informe"/>
      <sheetName val="recursos"/>
      <sheetName val="Comparativa_Seg_sep"/>
      <sheetName val="Anual"/>
      <sheetName val="EVOL 1-1"/>
      <sheetName val="Reposición"/>
      <sheetName val="Trimestral"/>
      <sheetName val="Hoja1"/>
      <sheetName val="Hoja2"/>
      <sheetName val="Reparto"/>
      <sheetName val="Resumen"/>
      <sheetName val="Hoja3"/>
      <sheetName val="Incremento Salarial"/>
    </sheetNames>
    <sheetDataSet>
      <sheetData sheetId="0">
        <row r="13">
          <cell r="E13" t="str">
            <v>Gráfico 33</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sheetData sheetId="14" refreshError="1"/>
      <sheetData sheetId="15" refreshError="1"/>
      <sheetData sheetId="16" refreshError="1"/>
      <sheetData sheetId="17" refreshError="1"/>
      <sheetData sheetId="18" refreshError="1"/>
      <sheetData sheetId="19">
        <row r="7">
          <cell r="C7" t="str">
            <v>Var. Deuda</v>
          </cell>
        </row>
      </sheetData>
      <sheetData sheetId="20" refreshError="1"/>
      <sheetData sheetId="21">
        <row r="6">
          <cell r="N6" t="str">
            <v>Trayectoria técnica</v>
          </cell>
        </row>
      </sheetData>
      <sheetData sheetId="22">
        <row r="7">
          <cell r="D7" t="str">
            <v>Medidas en t</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ERMÓMETRO"/>
      <sheetName val="GRAF TRIM PPT"/>
      <sheetName val="intervalos"/>
      <sheetName val="Análisis complementario CPr"/>
      <sheetName val="Riqueza"/>
      <sheetName val="Diapositiva_9_Ahorro"/>
      <sheetName val="Diapositiva_8_consumo_priv"/>
      <sheetName val="4.3Hogares_isflsh_s_PIB_grafico"/>
      <sheetName val="tasa_ahorro"/>
      <sheetName val="FBCF"/>
      <sheetName val="EXPOR_IMPOR"/>
      <sheetName val="Datos_ten"/>
      <sheetName val="GRAFS"/>
      <sheetName val="GRAFS (Inglés)"/>
      <sheetName val="Consumo"/>
      <sheetName val="niveles"/>
      <sheetName val="FBCF_UE"/>
      <sheetName val="Data_UE"/>
      <sheetName val="GRAFS_UE"/>
      <sheetName val="grafico SNF"/>
      <sheetName val="Datos"/>
      <sheetName val="Analisis complementario I.Cons "/>
      <sheetName val="Salida 2"/>
      <sheetName val="Grafico_empleo_productividad"/>
      <sheetName val="Grfico_ra_deflacto"/>
      <sheetName val="RA_EBE"/>
      <sheetName val="Salarios"/>
      <sheetName val="yield"/>
      <sheetName val="petróleo"/>
      <sheetName val="Gráfico"/>
      <sheetName val="tipos_10años ESP"/>
      <sheetName val="yield (2)"/>
      <sheetName val="Graficos"/>
      <sheetName val="trade_out"/>
      <sheetName val="Forecasts world trade"/>
      <sheetName val="Crecimiento mercados de export"/>
      <sheetName val="CPB processed"/>
      <sheetName val="Graficos (2)"/>
      <sheetName val="Quanto CDS"/>
      <sheetName val="Ayuda CDS BANCOS"/>
      <sheetName val="CDS_bancos"/>
      <sheetName val="Grafico"/>
      <sheetName val="2 Projections Italy"/>
      <sheetName val="EEUU"/>
      <sheetName val="ALEMANIA"/>
      <sheetName val="PAISES BAJOS"/>
      <sheetName val="FRANCIA"/>
      <sheetName val="Suiza"/>
      <sheetName val="Irlanda"/>
      <sheetName val="china"/>
      <sheetName val="belgica"/>
      <sheetName val="ESPAÑA"/>
      <sheetName val="italia"/>
      <sheetName val="UK IMPORTS"/>
      <sheetName val="TOTAL"/>
      <sheetName val="EEUU (2)"/>
      <sheetName val="ALEMANIA (2)"/>
      <sheetName val="PAISES BAJOS (2)"/>
      <sheetName val="FRANCIA (2)"/>
      <sheetName val="Suiza (2)"/>
      <sheetName val="Irlanda (2)"/>
      <sheetName val="china (2)"/>
      <sheetName val="belgica (2)"/>
      <sheetName val="ESPAÑA (2)"/>
      <sheetName val="italia (2)"/>
      <sheetName val="UK IMPORTS (2)"/>
      <sheetName val="TOTAL (2)"/>
      <sheetName val="Exposicion RU Sector financiero"/>
      <sheetName val="S&amp;P B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_RE"/>
      <sheetName val="C1_RE_EN"/>
      <sheetName val="G1_RE"/>
      <sheetName val="G1_RE_EN"/>
      <sheetName val="G2_RE"/>
      <sheetName val="G2_RE_EN"/>
      <sheetName val="G1"/>
      <sheetName val="G2"/>
      <sheetName val="G2_EN"/>
      <sheetName val="G3"/>
      <sheetName val="G3_EN"/>
      <sheetName val="G4"/>
      <sheetName val="G4_EN"/>
      <sheetName val="G5"/>
      <sheetName val="G5_EN"/>
      <sheetName val="G6"/>
      <sheetName val="G6_EN"/>
      <sheetName val="G7"/>
      <sheetName val="G7_EN"/>
      <sheetName val="G8"/>
      <sheetName val="G8_EN"/>
      <sheetName val="C1"/>
      <sheetName val="C2"/>
      <sheetName val="C3"/>
      <sheetName val="REC1.1 y REC1.2"/>
      <sheetName val="REC1.1 y REC1.2 EN"/>
      <sheetName val="REC1.3"/>
      <sheetName val="REC1.3_EN"/>
      <sheetName val="REC1.4"/>
      <sheetName val="REC1.4_EN"/>
      <sheetName val="REC1.5"/>
      <sheetName val="REC1.5_EN"/>
      <sheetName val="REC1.6"/>
      <sheetName val="REC1.6_EN"/>
      <sheetName val="C4"/>
      <sheetName val="C4_EN"/>
      <sheetName val="G9"/>
      <sheetName val="G9_EN"/>
      <sheetName val="REC2.1 y REC2.2"/>
      <sheetName val="REC2.1 y REC2.2 EN"/>
      <sheetName val="G10"/>
      <sheetName val="G10_EN"/>
      <sheetName val="G11"/>
      <sheetName val="G11_EN"/>
      <sheetName val="G12"/>
      <sheetName val="G12_EN"/>
      <sheetName val="G13"/>
      <sheetName val="G13_EN"/>
      <sheetName val="G14"/>
      <sheetName val="G14_EN"/>
      <sheetName val="G15"/>
      <sheetName val="G15_EN"/>
      <sheetName val="G16"/>
      <sheetName val="G16_EN"/>
      <sheetName val="G17"/>
      <sheetName val="G17_EN"/>
      <sheetName val="G18"/>
      <sheetName val="G18_EN"/>
      <sheetName val="G19"/>
      <sheetName val="G19_EN"/>
      <sheetName val="G46"/>
      <sheetName val="G46_EN"/>
      <sheetName val="G47"/>
      <sheetName val="G47_EN"/>
      <sheetName val="G48"/>
      <sheetName val="G48_EN"/>
      <sheetName val="C18"/>
      <sheetName val="C18_EN"/>
      <sheetName val="G49"/>
      <sheetName val="G49_EN"/>
      <sheetName val="G50"/>
      <sheetName val="G50_EN"/>
      <sheetName val="G51"/>
      <sheetName val="G51_EN"/>
      <sheetName val="G52"/>
      <sheetName val="G52_EN"/>
      <sheetName val="G53"/>
      <sheetName val="G53_EN"/>
      <sheetName val="G54"/>
      <sheetName val="G54_EN"/>
      <sheetName val="G55"/>
      <sheetName val="G55_EN"/>
      <sheetName val="G56"/>
      <sheetName val="G56_EN"/>
      <sheetName val="GA2"/>
      <sheetName val="CA2"/>
      <sheetName val="GA1"/>
      <sheetName val="GA15"/>
      <sheetName val="GA15_EN"/>
      <sheetName val="Hoja5"/>
      <sheetName val="Recuadro 3"/>
      <sheetName val="AnexI.1 y AnexI.2"/>
      <sheetName val="AnexI.1 y AnexI.2 EN"/>
      <sheetName val="Anex1_fros1"/>
      <sheetName val="Anex1_fros1_EN"/>
      <sheetName val="Anex1_fros2"/>
      <sheetName val="Anex1_fros2_EN"/>
      <sheetName val="Anex1_fros3"/>
      <sheetName val="Anex1_fros3_EN"/>
      <sheetName val="Anex1_fros4"/>
      <sheetName val="Anex1_fros5-7"/>
      <sheetName val="Anex1_fros5-7_EN"/>
      <sheetName val="AnexI.3"/>
      <sheetName val="AnexI.3_EN"/>
      <sheetName val="AnexI.4"/>
      <sheetName val="AnexI.4_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1y"/>
      <sheetName val="3y"/>
      <sheetName val="5y"/>
      <sheetName val="10y"/>
      <sheetName val="15y"/>
      <sheetName val="30y"/>
      <sheetName val="grafs"/>
      <sheetName val="RealTime"/>
      <sheetName val="CDS_bancos"/>
      <sheetName val="Equity"/>
      <sheetName val="Comm"/>
      <sheetName val="grafsCOVID19"/>
      <sheetName val="grafs_monitor"/>
      <sheetName val="COV_aux"/>
      <sheetName val="Stoxx600"/>
      <sheetName val="curvas_tipos"/>
      <sheetName val="prima_riesgo"/>
      <sheetName val="bolsas mundiales"/>
      <sheetName val="inflacion"/>
      <sheetName val="CDS"/>
      <sheetName val="Gráfico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
          <cell r="D5" t="str">
            <v>1A</v>
          </cell>
        </row>
      </sheetData>
      <sheetData sheetId="17"/>
      <sheetData sheetId="18"/>
      <sheetData sheetId="19"/>
      <sheetData sheetId="20"/>
      <sheetData sheetId="2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
      <sheetName val="PrimaRiesgo"/>
      <sheetName val="SOCIOS"/>
      <sheetName val="PIB_EZyESP"/>
      <sheetName val="ESI_PIB_EZ"/>
      <sheetName val="PMI_PIB_MUNDO"/>
      <sheetName val="PMI_ESP_MUNDO"/>
      <sheetName val="PETROLEO"/>
      <sheetName val="European News-Based Index"/>
      <sheetName val="ECB_soberanos"/>
      <sheetName val="BalancesBCE-FED"/>
      <sheetName val="Hoja1"/>
      <sheetName val="bolsas mundiales"/>
    </sheetNames>
    <sheetDataSet>
      <sheetData sheetId="0"/>
      <sheetData sheetId="1">
        <row r="8">
          <cell r="B8">
            <v>43955</v>
          </cell>
        </row>
      </sheetData>
      <sheetData sheetId="2"/>
      <sheetData sheetId="3"/>
      <sheetData sheetId="4">
        <row r="2">
          <cell r="C2" t="str">
            <v>Code</v>
          </cell>
        </row>
      </sheetData>
      <sheetData sheetId="5"/>
      <sheetData sheetId="6"/>
      <sheetData sheetId="7">
        <row r="3">
          <cell r="F3" t="str">
            <v>Brent</v>
          </cell>
        </row>
      </sheetData>
      <sheetData sheetId="8"/>
      <sheetData sheetId="9"/>
      <sheetData sheetId="10">
        <row r="8">
          <cell r="M8" t="str">
            <v>Euro Area</v>
          </cell>
        </row>
      </sheetData>
      <sheetData sheetId="11"/>
      <sheetData sheetId="12">
        <row r="1">
          <cell r="V1" t="str">
            <v>Italia</v>
          </cell>
        </row>
      </sheetData>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01"/>
      <sheetName val="GR02"/>
      <sheetName val="GR03"/>
      <sheetName val="GR04"/>
      <sheetName val="GR05"/>
      <sheetName val="GR06"/>
      <sheetName val="GR07"/>
      <sheetName val="GR08"/>
      <sheetName val="GR09"/>
      <sheetName val="GR_EDU"/>
      <sheetName val="GR_SAN"/>
      <sheetName val="GR_CLD"/>
      <sheetName val="GR_PEN"/>
      <sheetName val="GR_TOTENV"/>
      <sheetName val="data_eviews"/>
    </sheetNames>
    <sheetDataSet>
      <sheetData sheetId="0"/>
      <sheetData sheetId="1"/>
      <sheetData sheetId="2"/>
      <sheetData sheetId="3"/>
      <sheetData sheetId="4"/>
      <sheetData sheetId="5"/>
      <sheetData sheetId="6">
        <row r="2">
          <cell r="B2" t="str">
            <v>Name</v>
          </cell>
        </row>
      </sheetData>
      <sheetData sheetId="7">
        <row r="1">
          <cell r="C1" t="str">
            <v>Saldo primario</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IReF">
    <a:dk1>
      <a:sysClr val="windowText" lastClr="000000"/>
    </a:dk1>
    <a:lt1>
      <a:sysClr val="window" lastClr="FFFFFF"/>
    </a:lt1>
    <a:dk2>
      <a:srgbClr val="44546A"/>
    </a:dk2>
    <a:lt2>
      <a:srgbClr val="E7E6E6"/>
    </a:lt2>
    <a:accent1>
      <a:srgbClr val="83082A"/>
    </a:accent1>
    <a:accent2>
      <a:srgbClr val="430416"/>
    </a:accent2>
    <a:accent3>
      <a:srgbClr val="8C2633"/>
    </a:accent3>
    <a:accent4>
      <a:srgbClr val="D00D43"/>
    </a:accent4>
    <a:accent5>
      <a:srgbClr val="D46271"/>
    </a:accent5>
    <a:accent6>
      <a:srgbClr val="E397A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AIReF">
    <a:dk1>
      <a:sysClr val="windowText" lastClr="000000"/>
    </a:dk1>
    <a:lt1>
      <a:sysClr val="window" lastClr="FFFFFF"/>
    </a:lt1>
    <a:dk2>
      <a:srgbClr val="44546A"/>
    </a:dk2>
    <a:lt2>
      <a:srgbClr val="E7E6E6"/>
    </a:lt2>
    <a:accent1>
      <a:srgbClr val="83082A"/>
    </a:accent1>
    <a:accent2>
      <a:srgbClr val="430416"/>
    </a:accent2>
    <a:accent3>
      <a:srgbClr val="8C2633"/>
    </a:accent3>
    <a:accent4>
      <a:srgbClr val="D00D43"/>
    </a:accent4>
    <a:accent5>
      <a:srgbClr val="D46271"/>
    </a:accent5>
    <a:accent6>
      <a:srgbClr val="E397A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IReF">
    <a:dk1>
      <a:sysClr val="windowText" lastClr="000000"/>
    </a:dk1>
    <a:lt1>
      <a:sysClr val="window" lastClr="FFFFFF"/>
    </a:lt1>
    <a:dk2>
      <a:srgbClr val="44546A"/>
    </a:dk2>
    <a:lt2>
      <a:srgbClr val="E7E6E6"/>
    </a:lt2>
    <a:accent1>
      <a:srgbClr val="83082A"/>
    </a:accent1>
    <a:accent2>
      <a:srgbClr val="430416"/>
    </a:accent2>
    <a:accent3>
      <a:srgbClr val="8C2633"/>
    </a:accent3>
    <a:accent4>
      <a:srgbClr val="D00D43"/>
    </a:accent4>
    <a:accent5>
      <a:srgbClr val="D46271"/>
    </a:accent5>
    <a:accent6>
      <a:srgbClr val="E397A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AIReF">
    <a:dk1>
      <a:sysClr val="windowText" lastClr="000000"/>
    </a:dk1>
    <a:lt1>
      <a:sysClr val="window" lastClr="FFFFFF"/>
    </a:lt1>
    <a:dk2>
      <a:srgbClr val="44546A"/>
    </a:dk2>
    <a:lt2>
      <a:srgbClr val="E7E6E6"/>
    </a:lt2>
    <a:accent1>
      <a:srgbClr val="83082A"/>
    </a:accent1>
    <a:accent2>
      <a:srgbClr val="430416"/>
    </a:accent2>
    <a:accent3>
      <a:srgbClr val="8C2633"/>
    </a:accent3>
    <a:accent4>
      <a:srgbClr val="D00D43"/>
    </a:accent4>
    <a:accent5>
      <a:srgbClr val="D46271"/>
    </a:accent5>
    <a:accent6>
      <a:srgbClr val="E397A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IReF">
    <a:dk1>
      <a:sysClr val="windowText" lastClr="000000"/>
    </a:dk1>
    <a:lt1>
      <a:sysClr val="window" lastClr="FFFFFF"/>
    </a:lt1>
    <a:dk2>
      <a:srgbClr val="44546A"/>
    </a:dk2>
    <a:lt2>
      <a:srgbClr val="E7E6E6"/>
    </a:lt2>
    <a:accent1>
      <a:srgbClr val="83082A"/>
    </a:accent1>
    <a:accent2>
      <a:srgbClr val="430416"/>
    </a:accent2>
    <a:accent3>
      <a:srgbClr val="8C2633"/>
    </a:accent3>
    <a:accent4>
      <a:srgbClr val="D00D43"/>
    </a:accent4>
    <a:accent5>
      <a:srgbClr val="D46271"/>
    </a:accent5>
    <a:accent6>
      <a:srgbClr val="E397A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AIReF">
    <a:dk1>
      <a:sysClr val="windowText" lastClr="000000"/>
    </a:dk1>
    <a:lt1>
      <a:sysClr val="window" lastClr="FFFFFF"/>
    </a:lt1>
    <a:dk2>
      <a:srgbClr val="44546A"/>
    </a:dk2>
    <a:lt2>
      <a:srgbClr val="E7E6E6"/>
    </a:lt2>
    <a:accent1>
      <a:srgbClr val="83082A"/>
    </a:accent1>
    <a:accent2>
      <a:srgbClr val="430416"/>
    </a:accent2>
    <a:accent3>
      <a:srgbClr val="8C2633"/>
    </a:accent3>
    <a:accent4>
      <a:srgbClr val="D00D43"/>
    </a:accent4>
    <a:accent5>
      <a:srgbClr val="D46271"/>
    </a:accent5>
    <a:accent6>
      <a:srgbClr val="E397A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AIReF">
    <a:dk1>
      <a:sysClr val="windowText" lastClr="000000"/>
    </a:dk1>
    <a:lt1>
      <a:sysClr val="window" lastClr="FFFFFF"/>
    </a:lt1>
    <a:dk2>
      <a:srgbClr val="44546A"/>
    </a:dk2>
    <a:lt2>
      <a:srgbClr val="E7E6E6"/>
    </a:lt2>
    <a:accent1>
      <a:srgbClr val="83082A"/>
    </a:accent1>
    <a:accent2>
      <a:srgbClr val="430416"/>
    </a:accent2>
    <a:accent3>
      <a:srgbClr val="8C2633"/>
    </a:accent3>
    <a:accent4>
      <a:srgbClr val="D00D43"/>
    </a:accent4>
    <a:accent5>
      <a:srgbClr val="D46271"/>
    </a:accent5>
    <a:accent6>
      <a:srgbClr val="E397A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3A9D-E03E-4CE2-A714-E0EEA000445F}">
  <sheetPr codeName="Hoja5"/>
  <dimension ref="A1:AC47"/>
  <sheetViews>
    <sheetView showGridLines="0" topLeftCell="N1" zoomScaleNormal="100" workbookViewId="0">
      <selection activeCell="AO13" sqref="AO13"/>
    </sheetView>
  </sheetViews>
  <sheetFormatPr baseColWidth="10" defaultColWidth="11.42578125" defaultRowHeight="15" x14ac:dyDescent="0.3"/>
  <cols>
    <col min="1" max="1" width="6.28515625" style="2" customWidth="1"/>
    <col min="2" max="2" width="11.42578125" style="2"/>
    <col min="3" max="3" width="9.7109375" style="2" customWidth="1"/>
    <col min="4" max="12" width="7.140625" style="2" customWidth="1"/>
    <col min="13" max="13" width="4.42578125" style="2" customWidth="1"/>
    <col min="14" max="17" width="13" style="2" customWidth="1"/>
    <col min="18" max="1261" width="7.140625" style="2" customWidth="1"/>
    <col min="1262" max="16384" width="11.42578125" style="2"/>
  </cols>
  <sheetData>
    <row r="1" spans="1:29" ht="15.75" x14ac:dyDescent="0.3">
      <c r="A1" s="1" t="s">
        <v>0</v>
      </c>
    </row>
    <row r="2" spans="1:29" ht="15.75" x14ac:dyDescent="0.3">
      <c r="A2" s="1"/>
    </row>
    <row r="3" spans="1:29" x14ac:dyDescent="0.3">
      <c r="B3" s="3" t="s">
        <v>1</v>
      </c>
    </row>
    <row r="4" spans="1:29" x14ac:dyDescent="0.3">
      <c r="O4" s="63"/>
      <c r="T4" s="2" t="s">
        <v>64</v>
      </c>
      <c r="AC4" s="2" t="s">
        <v>65</v>
      </c>
    </row>
    <row r="5" spans="1:29" x14ac:dyDescent="0.3">
      <c r="N5" s="4"/>
      <c r="O5" s="63"/>
      <c r="P5" s="5"/>
      <c r="Q5" s="5"/>
    </row>
    <row r="6" spans="1:29" ht="38.65" customHeight="1" x14ac:dyDescent="0.3">
      <c r="B6" s="6" t="s">
        <v>2</v>
      </c>
      <c r="C6" s="7" t="s">
        <v>3</v>
      </c>
      <c r="D6" s="6">
        <v>10</v>
      </c>
      <c r="E6" s="6">
        <v>20</v>
      </c>
      <c r="F6" s="6">
        <v>30</v>
      </c>
      <c r="G6" s="6">
        <v>40</v>
      </c>
      <c r="H6" s="6">
        <v>50</v>
      </c>
      <c r="I6" s="6">
        <v>60</v>
      </c>
      <c r="J6" s="6">
        <v>70</v>
      </c>
      <c r="K6" s="6">
        <v>80</v>
      </c>
      <c r="L6" s="6">
        <v>90</v>
      </c>
      <c r="N6" s="6" t="s">
        <v>2</v>
      </c>
      <c r="O6" s="6" t="s">
        <v>4</v>
      </c>
      <c r="P6" s="6" t="s">
        <v>5</v>
      </c>
      <c r="Q6" s="6" t="s">
        <v>6</v>
      </c>
      <c r="T6" s="2" t="s">
        <v>63</v>
      </c>
    </row>
    <row r="7" spans="1:29" ht="23.45" customHeight="1" x14ac:dyDescent="0.3">
      <c r="C7" s="7"/>
      <c r="D7" s="8"/>
      <c r="E7" s="8"/>
      <c r="F7" s="8"/>
      <c r="G7" s="8"/>
      <c r="H7" s="8"/>
      <c r="I7" s="6" t="s">
        <v>7</v>
      </c>
      <c r="J7" s="6" t="s">
        <v>8</v>
      </c>
      <c r="K7" s="6" t="s">
        <v>9</v>
      </c>
      <c r="L7" s="6" t="s">
        <v>10</v>
      </c>
    </row>
    <row r="8" spans="1:29" ht="12.75" customHeight="1" x14ac:dyDescent="0.3">
      <c r="A8" s="9"/>
      <c r="B8" s="10">
        <v>116.84074646769589</v>
      </c>
      <c r="C8" s="11">
        <v>2021</v>
      </c>
      <c r="D8" s="10">
        <v>116.84074646769589</v>
      </c>
      <c r="E8" s="10">
        <v>116.84074646769589</v>
      </c>
      <c r="F8" s="10">
        <v>116.84074646769589</v>
      </c>
      <c r="G8" s="10">
        <v>116.84074646769589</v>
      </c>
      <c r="H8" s="10">
        <v>116.84074646769589</v>
      </c>
      <c r="I8" s="10">
        <v>116.84074646769589</v>
      </c>
      <c r="J8" s="10">
        <v>116.84074646769589</v>
      </c>
      <c r="K8" s="10">
        <v>116.84074646769589</v>
      </c>
      <c r="L8" s="10">
        <v>116.84074646769589</v>
      </c>
      <c r="M8" s="7"/>
      <c r="N8" s="10">
        <f t="shared" ref="N8:N25" si="0">B8</f>
        <v>116.84074646769589</v>
      </c>
      <c r="O8" s="10">
        <f t="shared" ref="O8:Q9" si="1">E8</f>
        <v>116.84074646769589</v>
      </c>
      <c r="P8" s="10">
        <f t="shared" si="1"/>
        <v>116.84074646769589</v>
      </c>
      <c r="Q8" s="10">
        <f t="shared" si="1"/>
        <v>116.84074646769589</v>
      </c>
      <c r="R8" s="12"/>
      <c r="S8" s="12"/>
      <c r="T8" s="12"/>
      <c r="U8" s="12"/>
      <c r="V8" s="12"/>
      <c r="W8" s="12"/>
      <c r="X8" s="12"/>
      <c r="Y8" s="12"/>
      <c r="Z8" s="12"/>
    </row>
    <row r="9" spans="1:29" ht="12.75" customHeight="1" x14ac:dyDescent="0.3">
      <c r="A9" s="9"/>
      <c r="B9" s="10">
        <v>111.61800223860034</v>
      </c>
      <c r="C9" s="11">
        <f t="shared" ref="C9:C25" si="2">C8+1</f>
        <v>2022</v>
      </c>
      <c r="D9" s="10">
        <v>111.61800223860034</v>
      </c>
      <c r="E9" s="10">
        <v>111.61800223860034</v>
      </c>
      <c r="F9" s="10">
        <v>111.61800223860034</v>
      </c>
      <c r="G9" s="10">
        <v>111.61800223860034</v>
      </c>
      <c r="H9" s="10">
        <v>111.61800223860034</v>
      </c>
      <c r="I9" s="10">
        <v>111.61800223860034</v>
      </c>
      <c r="J9" s="10">
        <v>111.61800223860034</v>
      </c>
      <c r="K9" s="10">
        <v>111.61800223860034</v>
      </c>
      <c r="L9" s="10">
        <v>111.61800223860034</v>
      </c>
      <c r="M9" s="7"/>
      <c r="N9" s="10">
        <f t="shared" si="0"/>
        <v>111.61800223860034</v>
      </c>
      <c r="O9" s="10">
        <f t="shared" si="1"/>
        <v>111.61800223860034</v>
      </c>
      <c r="P9" s="10">
        <f t="shared" si="1"/>
        <v>111.61800223860034</v>
      </c>
      <c r="Q9" s="10">
        <f t="shared" si="1"/>
        <v>111.61800223860034</v>
      </c>
      <c r="R9" s="12"/>
      <c r="S9" s="12"/>
      <c r="T9" s="12"/>
      <c r="U9" s="12"/>
      <c r="V9" s="12"/>
      <c r="W9" s="12"/>
      <c r="X9" s="12"/>
      <c r="Y9" s="12"/>
      <c r="Z9" s="12"/>
    </row>
    <row r="10" spans="1:29" ht="12.75" customHeight="1" x14ac:dyDescent="0.3">
      <c r="A10" s="9"/>
      <c r="B10" s="10">
        <v>107.6520522419965</v>
      </c>
      <c r="C10" s="11">
        <f t="shared" si="2"/>
        <v>2023</v>
      </c>
      <c r="D10" s="10">
        <v>107.6520522419965</v>
      </c>
      <c r="E10" s="10">
        <v>107.6520522419965</v>
      </c>
      <c r="F10" s="10">
        <v>107.6520522419965</v>
      </c>
      <c r="G10" s="10">
        <v>107.6520522419965</v>
      </c>
      <c r="H10" s="10">
        <v>107.6520522419965</v>
      </c>
      <c r="I10" s="10">
        <v>107.6520522419965</v>
      </c>
      <c r="J10" s="10">
        <v>107.6520522419965</v>
      </c>
      <c r="K10" s="10">
        <v>107.6520522419965</v>
      </c>
      <c r="L10" s="10">
        <v>107.6520522419965</v>
      </c>
      <c r="M10" s="7"/>
      <c r="N10" s="10">
        <f t="shared" si="0"/>
        <v>107.6520522419965</v>
      </c>
      <c r="O10" s="10">
        <v>107.6520522419965</v>
      </c>
      <c r="P10" s="10">
        <v>107.6520522419965</v>
      </c>
      <c r="Q10" s="10">
        <v>107.6520522419965</v>
      </c>
      <c r="R10" s="12"/>
      <c r="S10" s="12"/>
      <c r="T10" s="12"/>
      <c r="U10" s="12"/>
      <c r="V10" s="12"/>
      <c r="W10" s="12"/>
      <c r="X10" s="12"/>
      <c r="Y10" s="12"/>
      <c r="Z10" s="12"/>
    </row>
    <row r="11" spans="1:29" ht="12.75" customHeight="1" x14ac:dyDescent="0.3">
      <c r="A11" s="9"/>
      <c r="B11" s="10">
        <v>105.79727781164338</v>
      </c>
      <c r="C11" s="11">
        <f t="shared" si="2"/>
        <v>2024</v>
      </c>
      <c r="D11" s="10">
        <v>105.79727781164338</v>
      </c>
      <c r="E11" s="10">
        <v>105.79727781164338</v>
      </c>
      <c r="F11" s="10">
        <v>105.79727781164338</v>
      </c>
      <c r="G11" s="10">
        <v>105.79727781164338</v>
      </c>
      <c r="H11" s="10">
        <v>105.79727781164338</v>
      </c>
      <c r="I11" s="10">
        <v>105.79727781164338</v>
      </c>
      <c r="J11" s="10">
        <v>105.79727781164338</v>
      </c>
      <c r="K11" s="10">
        <v>105.79727781164338</v>
      </c>
      <c r="L11" s="10">
        <v>105.79727781164338</v>
      </c>
      <c r="M11" s="7"/>
      <c r="N11" s="10">
        <f t="shared" si="0"/>
        <v>105.79727781164338</v>
      </c>
      <c r="O11" s="10">
        <v>105.79727781164338</v>
      </c>
      <c r="P11" s="10">
        <v>105.79727781164338</v>
      </c>
      <c r="Q11" s="10">
        <v>105.79727781164338</v>
      </c>
      <c r="R11" s="12"/>
      <c r="S11" s="12"/>
      <c r="T11" s="12"/>
      <c r="U11" s="12"/>
      <c r="V11" s="12"/>
      <c r="W11" s="12"/>
      <c r="X11" s="12"/>
      <c r="Y11" s="12"/>
      <c r="Z11" s="12"/>
    </row>
    <row r="12" spans="1:29" ht="12.75" customHeight="1" x14ac:dyDescent="0.3">
      <c r="A12" s="9"/>
      <c r="B12" s="10">
        <v>104.98011105957275</v>
      </c>
      <c r="C12" s="11">
        <f t="shared" si="2"/>
        <v>2025</v>
      </c>
      <c r="D12" s="10">
        <v>104.98011105957275</v>
      </c>
      <c r="E12" s="10">
        <v>104.98011105957275</v>
      </c>
      <c r="F12" s="10">
        <v>104.98011105957275</v>
      </c>
      <c r="G12" s="10">
        <v>104.98011105957275</v>
      </c>
      <c r="H12" s="10">
        <v>104.98011105957275</v>
      </c>
      <c r="I12" s="10">
        <v>104.98011105957275</v>
      </c>
      <c r="J12" s="10">
        <v>104.98011105957275</v>
      </c>
      <c r="K12" s="10">
        <v>104.98011105957275</v>
      </c>
      <c r="L12" s="10">
        <v>104.98011105957275</v>
      </c>
      <c r="M12" s="7"/>
      <c r="N12" s="10">
        <f t="shared" si="0"/>
        <v>104.98011105957275</v>
      </c>
      <c r="O12" s="10">
        <v>104.98011105957275</v>
      </c>
      <c r="P12" s="10">
        <v>104.98011105957275</v>
      </c>
      <c r="Q12" s="10">
        <v>104.98011105957275</v>
      </c>
      <c r="R12" s="12"/>
      <c r="S12" s="12"/>
      <c r="U12" s="12"/>
      <c r="V12" s="12"/>
      <c r="W12" s="12"/>
      <c r="X12" s="12"/>
      <c r="Y12" s="12"/>
      <c r="Z12" s="12"/>
    </row>
    <row r="13" spans="1:29" ht="12.75" customHeight="1" x14ac:dyDescent="0.3">
      <c r="A13" s="9"/>
      <c r="B13" s="10">
        <v>104.57920407188928</v>
      </c>
      <c r="C13" s="11">
        <f t="shared" si="2"/>
        <v>2026</v>
      </c>
      <c r="D13" s="10">
        <v>104.57920407188928</v>
      </c>
      <c r="E13" s="10">
        <v>104.57920407188928</v>
      </c>
      <c r="F13" s="10">
        <v>104.57920407188928</v>
      </c>
      <c r="G13" s="10">
        <v>104.57920407188928</v>
      </c>
      <c r="H13" s="10">
        <v>104.57920407188928</v>
      </c>
      <c r="I13" s="10">
        <v>104.57920407188928</v>
      </c>
      <c r="J13" s="10">
        <v>104.57920407188928</v>
      </c>
      <c r="K13" s="10">
        <v>104.57920407188928</v>
      </c>
      <c r="L13" s="10">
        <v>104.57920407188928</v>
      </c>
      <c r="M13" s="7"/>
      <c r="N13" s="10">
        <f t="shared" si="0"/>
        <v>104.57920407188928</v>
      </c>
      <c r="O13" s="10">
        <v>104.57920407188928</v>
      </c>
      <c r="P13" s="10">
        <v>104.57920407188928</v>
      </c>
      <c r="Q13" s="10">
        <v>104.57920407188928</v>
      </c>
      <c r="R13" s="12"/>
      <c r="S13" s="12"/>
      <c r="T13" s="12"/>
      <c r="U13" s="12"/>
      <c r="V13" s="12"/>
      <c r="W13" s="12"/>
      <c r="X13" s="12"/>
      <c r="Y13" s="12"/>
      <c r="Z13" s="12"/>
    </row>
    <row r="14" spans="1:29" ht="12.75" customHeight="1" x14ac:dyDescent="0.3">
      <c r="A14" s="10" t="e">
        <v>#N/A</v>
      </c>
      <c r="B14" s="10">
        <v>104.3544425549883</v>
      </c>
      <c r="C14" s="11">
        <f t="shared" si="2"/>
        <v>2027</v>
      </c>
      <c r="D14" s="10">
        <v>104.3544425549883</v>
      </c>
      <c r="E14" s="10">
        <v>104.3544425549883</v>
      </c>
      <c r="F14" s="10">
        <v>104.3544425549883</v>
      </c>
      <c r="G14" s="10">
        <v>104.3544425549883</v>
      </c>
      <c r="H14" s="10">
        <v>104.3544425549883</v>
      </c>
      <c r="I14" s="10">
        <v>104.3544425549883</v>
      </c>
      <c r="J14" s="10">
        <v>104.3544425549883</v>
      </c>
      <c r="K14" s="10">
        <v>104.3544425549883</v>
      </c>
      <c r="L14" s="10">
        <v>104.3544425549883</v>
      </c>
      <c r="M14" s="13"/>
      <c r="N14" s="10">
        <f t="shared" si="0"/>
        <v>104.3544425549883</v>
      </c>
      <c r="O14" s="10">
        <v>104.3544425549883</v>
      </c>
      <c r="P14" s="10">
        <v>104.3544425549883</v>
      </c>
      <c r="Q14" s="10">
        <v>104.3544425549883</v>
      </c>
      <c r="R14" s="12"/>
      <c r="S14" s="12"/>
      <c r="T14" s="12"/>
      <c r="U14" s="12"/>
      <c r="V14" s="12"/>
      <c r="W14" s="12"/>
      <c r="X14" s="12"/>
      <c r="Y14" s="12"/>
      <c r="Z14" s="12"/>
    </row>
    <row r="15" spans="1:29" ht="12.75" customHeight="1" x14ac:dyDescent="0.3">
      <c r="A15" s="10">
        <f>B15</f>
        <v>104.26280032992497</v>
      </c>
      <c r="B15" s="10">
        <v>104.26280032992497</v>
      </c>
      <c r="C15" s="11">
        <f t="shared" si="2"/>
        <v>2028</v>
      </c>
      <c r="D15" s="10">
        <v>104.26280032992497</v>
      </c>
      <c r="E15" s="10">
        <v>104.26280032992497</v>
      </c>
      <c r="F15" s="10">
        <v>104.26280032992497</v>
      </c>
      <c r="G15" s="10">
        <v>104.26280032992497</v>
      </c>
      <c r="H15" s="10">
        <v>104.26280032992497</v>
      </c>
      <c r="I15" s="10">
        <v>104.26280032992497</v>
      </c>
      <c r="J15" s="10">
        <v>104.26280032992497</v>
      </c>
      <c r="K15" s="10">
        <v>104.26280032992497</v>
      </c>
      <c r="L15" s="10">
        <v>104.26280032992497</v>
      </c>
      <c r="M15" s="13"/>
      <c r="N15" s="10">
        <f t="shared" si="0"/>
        <v>104.26280032992497</v>
      </c>
      <c r="O15" s="10">
        <v>104.26280032992497</v>
      </c>
      <c r="P15" s="10">
        <v>104.26280032992497</v>
      </c>
      <c r="Q15" s="10">
        <v>104.26280032992497</v>
      </c>
      <c r="R15" s="12"/>
      <c r="S15" s="12"/>
      <c r="T15" s="12"/>
      <c r="U15" s="12"/>
      <c r="V15" s="12"/>
      <c r="W15" s="12"/>
      <c r="X15" s="12"/>
      <c r="Y15" s="12"/>
      <c r="Z15" s="12"/>
    </row>
    <row r="16" spans="1:29" ht="12.75" customHeight="1" x14ac:dyDescent="0.3">
      <c r="A16" s="10">
        <f>A15</f>
        <v>104.26280032992497</v>
      </c>
      <c r="B16" s="10">
        <v>103.91110461669729</v>
      </c>
      <c r="C16" s="11">
        <f t="shared" si="2"/>
        <v>2029</v>
      </c>
      <c r="D16" s="10">
        <v>96.237533338036599</v>
      </c>
      <c r="E16" s="10">
        <v>98.853491765587762</v>
      </c>
      <c r="F16" s="10">
        <v>100.82023284089969</v>
      </c>
      <c r="G16" s="10">
        <v>102.54524025762902</v>
      </c>
      <c r="H16" s="10">
        <v>103.91110461669729</v>
      </c>
      <c r="I16" s="10">
        <v>105.38190094726335</v>
      </c>
      <c r="J16" s="10">
        <v>106.80279888621199</v>
      </c>
      <c r="K16" s="10">
        <v>108.39311115348893</v>
      </c>
      <c r="L16" s="10">
        <v>111.0768129087527</v>
      </c>
      <c r="M16" s="13"/>
      <c r="N16" s="10">
        <f t="shared" si="0"/>
        <v>103.91110461669729</v>
      </c>
      <c r="O16" s="10">
        <v>104.16155566656748</v>
      </c>
      <c r="P16" s="10">
        <v>104.43218739295659</v>
      </c>
      <c r="Q16" s="10">
        <v>103.93484378617337</v>
      </c>
    </row>
    <row r="17" spans="1:20" ht="12.75" customHeight="1" x14ac:dyDescent="0.3">
      <c r="A17" s="10">
        <f>A16</f>
        <v>104.26280032992497</v>
      </c>
      <c r="B17" s="10">
        <v>103.8150333568861</v>
      </c>
      <c r="C17" s="11">
        <f t="shared" si="2"/>
        <v>2030</v>
      </c>
      <c r="D17" s="10">
        <v>92.668125701533626</v>
      </c>
      <c r="E17" s="10">
        <v>96.394402707148572</v>
      </c>
      <c r="F17" s="10">
        <v>99.050861755215706</v>
      </c>
      <c r="G17" s="10">
        <v>101.38761729315593</v>
      </c>
      <c r="H17" s="10">
        <v>103.8150333568861</v>
      </c>
      <c r="I17" s="10">
        <v>105.67555667448207</v>
      </c>
      <c r="J17" s="10">
        <v>107.70328771687348</v>
      </c>
      <c r="K17" s="10">
        <v>110.91233241683214</v>
      </c>
      <c r="L17" s="10">
        <v>114.46491542073477</v>
      </c>
      <c r="M17" s="13"/>
      <c r="N17" s="10">
        <f t="shared" si="0"/>
        <v>103.8150333568861</v>
      </c>
      <c r="O17" s="10">
        <v>104.56743194638291</v>
      </c>
      <c r="P17" s="10">
        <v>104.94213507401129</v>
      </c>
      <c r="Q17" s="10">
        <v>104.2165623939362</v>
      </c>
    </row>
    <row r="18" spans="1:20" ht="12.75" customHeight="1" x14ac:dyDescent="0.3">
      <c r="A18" s="10">
        <f>A17</f>
        <v>104.26280032992497</v>
      </c>
      <c r="B18" s="10">
        <v>103.99654897312283</v>
      </c>
      <c r="C18" s="11">
        <f t="shared" si="2"/>
        <v>2031</v>
      </c>
      <c r="D18" s="10">
        <v>91.227239419721272</v>
      </c>
      <c r="E18" s="10">
        <v>95.316349836108671</v>
      </c>
      <c r="F18" s="10">
        <v>98.757271254864307</v>
      </c>
      <c r="G18" s="10">
        <v>101.6221818390709</v>
      </c>
      <c r="H18" s="10">
        <v>103.99654897312283</v>
      </c>
      <c r="I18" s="10">
        <v>106.89795613788327</v>
      </c>
      <c r="J18" s="10">
        <v>109.51308690087518</v>
      </c>
      <c r="K18" s="10">
        <v>112.98999022874742</v>
      </c>
      <c r="L18" s="10">
        <v>117.96923377673595</v>
      </c>
      <c r="M18" s="13"/>
      <c r="N18" s="10">
        <f t="shared" si="0"/>
        <v>103.99654897312283</v>
      </c>
      <c r="O18" s="10">
        <v>105.25460668098208</v>
      </c>
      <c r="P18" s="10">
        <v>105.80197483025162</v>
      </c>
      <c r="Q18" s="10">
        <v>104.65684926133906</v>
      </c>
    </row>
    <row r="19" spans="1:20" ht="12.75" customHeight="1" x14ac:dyDescent="0.3">
      <c r="A19" s="10">
        <f>A18</f>
        <v>104.26280032992497</v>
      </c>
      <c r="B19" s="10">
        <v>104.38485105762105</v>
      </c>
      <c r="C19" s="11">
        <f t="shared" si="2"/>
        <v>2032</v>
      </c>
      <c r="D19" s="10">
        <v>90.707084031113851</v>
      </c>
      <c r="E19" s="10">
        <v>95.02414726278603</v>
      </c>
      <c r="F19" s="10">
        <v>98.41532497716986</v>
      </c>
      <c r="G19" s="10">
        <v>101.63407169193924</v>
      </c>
      <c r="H19" s="10">
        <v>104.38485105762105</v>
      </c>
      <c r="I19" s="10">
        <v>107.25709130701489</v>
      </c>
      <c r="J19" s="10">
        <v>110.21882997558986</v>
      </c>
      <c r="K19" s="10">
        <v>114.77135343819468</v>
      </c>
      <c r="L19" s="10">
        <v>120.64555360336799</v>
      </c>
      <c r="M19" s="13"/>
      <c r="N19" s="10">
        <f t="shared" si="0"/>
        <v>104.38485105762105</v>
      </c>
      <c r="O19" s="10">
        <v>106.15353897343644</v>
      </c>
      <c r="P19" s="10">
        <v>106.93143045448046</v>
      </c>
      <c r="Q19" s="10">
        <v>105.29858260904381</v>
      </c>
    </row>
    <row r="20" spans="1:20" ht="12.75" customHeight="1" x14ac:dyDescent="0.3">
      <c r="A20" s="10">
        <f>A19</f>
        <v>104.26280032992497</v>
      </c>
      <c r="B20" s="10">
        <v>105.09470628595199</v>
      </c>
      <c r="C20" s="11">
        <f t="shared" si="2"/>
        <v>2033</v>
      </c>
      <c r="D20" s="10">
        <v>88.753948019608217</v>
      </c>
      <c r="E20" s="10">
        <v>93.970056113760151</v>
      </c>
      <c r="F20" s="10">
        <v>98.223169967190529</v>
      </c>
      <c r="G20" s="10">
        <v>102.00312315458648</v>
      </c>
      <c r="H20" s="10">
        <v>105.09470628595199</v>
      </c>
      <c r="I20" s="10">
        <v>108.46087061517393</v>
      </c>
      <c r="J20" s="10">
        <v>111.85327891071482</v>
      </c>
      <c r="K20" s="10">
        <v>115.85888144089695</v>
      </c>
      <c r="L20" s="10">
        <v>122.78952883254975</v>
      </c>
      <c r="M20" s="13"/>
      <c r="N20" s="10">
        <f t="shared" si="0"/>
        <v>105.09470628595199</v>
      </c>
      <c r="O20" s="10">
        <v>107.38140811707093</v>
      </c>
      <c r="P20" s="10">
        <v>108.44839466600524</v>
      </c>
      <c r="Q20" s="10">
        <v>106.21425210781632</v>
      </c>
    </row>
    <row r="21" spans="1:20" ht="12.75" customHeight="1" x14ac:dyDescent="0.3">
      <c r="A21" s="10"/>
      <c r="B21" s="10">
        <v>106.1067094192708</v>
      </c>
      <c r="C21" s="11">
        <f t="shared" si="2"/>
        <v>2034</v>
      </c>
      <c r="D21" s="10"/>
      <c r="E21" s="10"/>
      <c r="F21" s="10"/>
      <c r="G21" s="10"/>
      <c r="H21" s="10"/>
      <c r="I21" s="10"/>
      <c r="J21" s="10"/>
      <c r="K21" s="10"/>
      <c r="L21" s="10"/>
      <c r="M21" s="13"/>
      <c r="N21" s="10">
        <f t="shared" si="0"/>
        <v>106.1067094192708</v>
      </c>
      <c r="O21" s="10">
        <v>108.9199181655498</v>
      </c>
      <c r="P21" s="10">
        <v>110.34286989659145</v>
      </c>
      <c r="Q21" s="10">
        <v>107.42991651826233</v>
      </c>
    </row>
    <row r="22" spans="1:20" ht="12.75" customHeight="1" x14ac:dyDescent="0.3">
      <c r="A22" s="10"/>
      <c r="B22" s="10">
        <v>107.38171324377686</v>
      </c>
      <c r="C22" s="11">
        <f t="shared" si="2"/>
        <v>2035</v>
      </c>
      <c r="D22" s="10"/>
      <c r="E22" s="10"/>
      <c r="F22" s="10"/>
      <c r="G22" s="10"/>
      <c r="H22" s="10"/>
      <c r="I22" s="10"/>
      <c r="J22" s="10"/>
      <c r="K22" s="10"/>
      <c r="L22" s="10"/>
      <c r="M22" s="13"/>
      <c r="N22" s="10">
        <f t="shared" si="0"/>
        <v>107.38171324377686</v>
      </c>
      <c r="O22" s="10">
        <v>110.73105140210163</v>
      </c>
      <c r="P22" s="10">
        <v>112.56994248494267</v>
      </c>
      <c r="Q22" s="10">
        <v>108.90700482368077</v>
      </c>
    </row>
    <row r="23" spans="1:20" ht="12.75" customHeight="1" x14ac:dyDescent="0.3">
      <c r="A23" s="10"/>
      <c r="B23" s="10">
        <v>108.90783634884275</v>
      </c>
      <c r="C23" s="11">
        <f t="shared" si="2"/>
        <v>2036</v>
      </c>
      <c r="D23" s="10"/>
      <c r="E23" s="10"/>
      <c r="F23" s="10"/>
      <c r="G23" s="10"/>
      <c r="H23" s="10"/>
      <c r="I23" s="10"/>
      <c r="J23" s="10"/>
      <c r="K23" s="10"/>
      <c r="L23" s="10"/>
      <c r="M23" s="7"/>
      <c r="N23" s="10">
        <f t="shared" si="0"/>
        <v>108.90783634884275</v>
      </c>
      <c r="O23" s="10">
        <v>112.80214656410665</v>
      </c>
      <c r="P23" s="10">
        <v>115.1116063649151</v>
      </c>
      <c r="Q23" s="10">
        <v>110.56983543581056</v>
      </c>
    </row>
    <row r="24" spans="1:20" ht="12.75" customHeight="1" x14ac:dyDescent="0.3">
      <c r="A24" s="10"/>
      <c r="B24" s="10">
        <v>110.68899952311861</v>
      </c>
      <c r="C24" s="11">
        <f t="shared" si="2"/>
        <v>2037</v>
      </c>
      <c r="D24" s="10"/>
      <c r="E24" s="10"/>
      <c r="F24" s="10"/>
      <c r="G24" s="10"/>
      <c r="H24" s="10"/>
      <c r="I24" s="10"/>
      <c r="J24" s="10"/>
      <c r="K24" s="10"/>
      <c r="L24" s="10"/>
      <c r="M24" s="7"/>
      <c r="N24" s="10">
        <f t="shared" si="0"/>
        <v>110.68899952311861</v>
      </c>
      <c r="O24" s="10">
        <v>115.13853136632093</v>
      </c>
      <c r="P24" s="10">
        <v>117.97257623225389</v>
      </c>
      <c r="Q24" s="10">
        <v>112.48754714414969</v>
      </c>
    </row>
    <row r="25" spans="1:20" x14ac:dyDescent="0.3">
      <c r="A25" s="10"/>
      <c r="B25" s="10">
        <v>112.73636761317944</v>
      </c>
      <c r="C25" s="11">
        <f t="shared" si="2"/>
        <v>2038</v>
      </c>
      <c r="D25" s="10"/>
      <c r="E25" s="10"/>
      <c r="F25" s="10"/>
      <c r="G25" s="10"/>
      <c r="H25" s="10"/>
      <c r="I25" s="10"/>
      <c r="J25" s="10"/>
      <c r="K25" s="10"/>
      <c r="L25" s="10"/>
      <c r="M25" s="14"/>
      <c r="N25" s="10">
        <f t="shared" si="0"/>
        <v>112.73636761317944</v>
      </c>
      <c r="O25" s="10">
        <v>117.75123054063992</v>
      </c>
      <c r="P25" s="10">
        <v>121.17746461140591</v>
      </c>
      <c r="Q25" s="10">
        <v>114.67121414386455</v>
      </c>
    </row>
    <row r="26" spans="1:20" x14ac:dyDescent="0.3">
      <c r="T26" s="15" t="s">
        <v>11</v>
      </c>
    </row>
    <row r="27" spans="1:20" ht="15.75" x14ac:dyDescent="0.3">
      <c r="A27" s="16"/>
      <c r="B27" s="16"/>
      <c r="C27" s="16"/>
      <c r="D27" s="16"/>
      <c r="E27" s="16"/>
      <c r="F27" s="16"/>
      <c r="G27" s="16"/>
      <c r="H27" s="16"/>
      <c r="I27" s="16"/>
      <c r="J27" s="16"/>
      <c r="K27" s="16"/>
      <c r="L27" s="16"/>
      <c r="M27" s="16"/>
    </row>
    <row r="28" spans="1:20" ht="15.75" x14ac:dyDescent="0.3">
      <c r="A28" s="16"/>
      <c r="B28" s="16"/>
      <c r="C28" s="16"/>
      <c r="D28" s="16"/>
      <c r="E28" s="16"/>
      <c r="F28" s="16"/>
      <c r="G28" s="16"/>
      <c r="H28" s="16"/>
      <c r="I28" s="16"/>
      <c r="J28" s="16"/>
      <c r="K28" s="16"/>
      <c r="L28" s="16"/>
      <c r="M28" s="16"/>
    </row>
    <row r="29" spans="1:20" ht="15.75" x14ac:dyDescent="0.3">
      <c r="A29" s="16"/>
      <c r="B29" s="16"/>
      <c r="C29" s="16"/>
      <c r="D29" s="16"/>
      <c r="E29" s="16"/>
      <c r="F29" s="16"/>
      <c r="G29" s="16"/>
      <c r="H29" s="16"/>
      <c r="I29" s="16"/>
      <c r="J29" s="16"/>
      <c r="K29" s="16"/>
      <c r="L29" s="16"/>
      <c r="M29" s="16"/>
    </row>
    <row r="30" spans="1:20" ht="15.75" x14ac:dyDescent="0.3">
      <c r="A30" s="16"/>
      <c r="B30" s="16"/>
      <c r="C30" s="16"/>
      <c r="D30" s="16"/>
      <c r="E30" s="16"/>
      <c r="F30" s="16"/>
      <c r="G30" s="16"/>
      <c r="H30" s="16"/>
      <c r="I30" s="16"/>
      <c r="J30" s="16"/>
      <c r="K30" s="16"/>
      <c r="L30" s="16"/>
      <c r="M30" s="16"/>
    </row>
    <row r="31" spans="1:20" ht="15.75" x14ac:dyDescent="0.3">
      <c r="A31" s="16"/>
      <c r="B31" s="16"/>
      <c r="C31" s="16"/>
      <c r="D31" s="16"/>
      <c r="E31" s="16"/>
      <c r="F31" s="16"/>
      <c r="G31" s="16"/>
      <c r="H31" s="12"/>
      <c r="I31" s="16"/>
      <c r="J31" s="16"/>
      <c r="K31" s="16"/>
      <c r="L31" s="16"/>
    </row>
    <row r="32" spans="1:20" ht="15.75" x14ac:dyDescent="0.3">
      <c r="A32" s="16"/>
      <c r="B32" s="16"/>
      <c r="C32" s="16"/>
      <c r="D32" s="16"/>
      <c r="E32" s="16"/>
      <c r="F32" s="16"/>
      <c r="G32" s="16"/>
      <c r="H32" s="12"/>
      <c r="I32" s="16"/>
      <c r="J32" s="16"/>
      <c r="K32" s="16"/>
      <c r="L32" s="16"/>
    </row>
    <row r="33" spans="1:12" ht="15.75" x14ac:dyDescent="0.3">
      <c r="A33" s="16"/>
      <c r="B33" s="16"/>
      <c r="C33" s="16"/>
      <c r="D33" s="16"/>
      <c r="E33" s="16"/>
      <c r="F33" s="16"/>
      <c r="G33" s="16"/>
      <c r="H33" s="17"/>
      <c r="I33" s="16"/>
      <c r="J33" s="16"/>
      <c r="K33" s="16"/>
      <c r="L33" s="16"/>
    </row>
    <row r="34" spans="1:12" ht="15.75" x14ac:dyDescent="0.3">
      <c r="A34" s="16"/>
      <c r="B34" s="16"/>
      <c r="C34" s="16"/>
      <c r="D34" s="16"/>
      <c r="E34" s="16"/>
      <c r="F34" s="16"/>
      <c r="G34" s="16"/>
      <c r="H34" s="12"/>
      <c r="I34" s="16"/>
      <c r="J34" s="16"/>
      <c r="K34" s="16"/>
      <c r="L34" s="16"/>
    </row>
    <row r="35" spans="1:12" ht="15.75" x14ac:dyDescent="0.3">
      <c r="A35" s="16"/>
      <c r="B35" s="16"/>
      <c r="C35" s="16"/>
      <c r="D35" s="16"/>
      <c r="E35" s="16"/>
      <c r="F35" s="16"/>
      <c r="G35" s="16"/>
      <c r="I35" s="16"/>
      <c r="J35" s="16"/>
      <c r="K35" s="16"/>
      <c r="L35" s="16"/>
    </row>
    <row r="36" spans="1:12" ht="15.75" x14ac:dyDescent="0.3">
      <c r="A36" s="16"/>
      <c r="B36" s="16"/>
      <c r="C36" s="16"/>
      <c r="D36" s="16"/>
      <c r="E36" s="16"/>
      <c r="F36" s="16"/>
      <c r="G36" s="16"/>
      <c r="I36" s="16"/>
      <c r="J36" s="16"/>
      <c r="K36" s="16"/>
      <c r="L36" s="16"/>
    </row>
    <row r="37" spans="1:12" ht="15.75" x14ac:dyDescent="0.3">
      <c r="A37" s="16"/>
      <c r="B37" s="16"/>
      <c r="C37" s="16"/>
      <c r="D37" s="16"/>
      <c r="E37" s="16"/>
      <c r="F37" s="16"/>
      <c r="G37" s="16"/>
      <c r="I37" s="16"/>
      <c r="J37" s="16"/>
      <c r="K37" s="16"/>
      <c r="L37" s="16"/>
    </row>
    <row r="38" spans="1:12" ht="15.75" x14ac:dyDescent="0.3">
      <c r="A38" s="16"/>
      <c r="B38" s="16"/>
      <c r="C38" s="16"/>
      <c r="D38" s="16"/>
      <c r="E38" s="16"/>
      <c r="F38" s="16"/>
      <c r="G38" s="16"/>
      <c r="I38" s="16"/>
      <c r="J38" s="16"/>
      <c r="K38" s="16"/>
      <c r="L38" s="16"/>
    </row>
    <row r="39" spans="1:12" ht="15.75" x14ac:dyDescent="0.3">
      <c r="A39" s="16"/>
      <c r="B39" s="16"/>
      <c r="C39" s="16"/>
      <c r="D39" s="16"/>
      <c r="E39" s="16"/>
      <c r="F39" s="16"/>
      <c r="G39" s="16"/>
      <c r="H39" s="16"/>
      <c r="I39" s="16"/>
      <c r="J39" s="16"/>
      <c r="K39" s="16"/>
      <c r="L39" s="16"/>
    </row>
    <row r="40" spans="1:12" ht="15.75" x14ac:dyDescent="0.3">
      <c r="A40" s="16"/>
      <c r="B40" s="16"/>
      <c r="C40" s="16"/>
      <c r="D40" s="16"/>
      <c r="E40" s="16"/>
      <c r="F40" s="16"/>
      <c r="G40" s="16"/>
      <c r="H40" s="16"/>
      <c r="I40" s="16"/>
      <c r="J40" s="16"/>
      <c r="K40" s="16"/>
      <c r="L40" s="16"/>
    </row>
    <row r="41" spans="1:12" ht="15.75" x14ac:dyDescent="0.3">
      <c r="A41" s="16"/>
      <c r="B41" s="16"/>
      <c r="C41" s="16"/>
      <c r="D41" s="16"/>
      <c r="E41" s="16"/>
      <c r="F41" s="16"/>
      <c r="G41" s="16"/>
      <c r="H41" s="16"/>
      <c r="I41" s="16"/>
      <c r="J41" s="16"/>
      <c r="K41" s="16"/>
      <c r="L41" s="16"/>
    </row>
    <row r="42" spans="1:12" ht="15.75" x14ac:dyDescent="0.3">
      <c r="A42"/>
      <c r="B42"/>
      <c r="C42"/>
      <c r="D42"/>
      <c r="E42"/>
      <c r="F42"/>
      <c r="G42"/>
      <c r="H42"/>
      <c r="I42"/>
      <c r="J42"/>
      <c r="K42"/>
      <c r="L42"/>
    </row>
    <row r="43" spans="1:12" ht="15.75" x14ac:dyDescent="0.3">
      <c r="A43"/>
      <c r="B43"/>
      <c r="C43"/>
      <c r="D43"/>
      <c r="E43"/>
      <c r="F43"/>
      <c r="G43"/>
      <c r="H43"/>
      <c r="I43"/>
      <c r="J43"/>
      <c r="K43"/>
      <c r="L43"/>
    </row>
    <row r="44" spans="1:12" ht="15.75" x14ac:dyDescent="0.3">
      <c r="A44"/>
      <c r="B44"/>
      <c r="C44"/>
      <c r="D44"/>
      <c r="E44"/>
      <c r="F44"/>
      <c r="G44"/>
      <c r="H44"/>
      <c r="I44"/>
      <c r="J44"/>
      <c r="K44"/>
      <c r="L44"/>
    </row>
    <row r="45" spans="1:12" ht="15.75" x14ac:dyDescent="0.3">
      <c r="A45"/>
      <c r="B45"/>
      <c r="C45"/>
      <c r="D45"/>
      <c r="E45"/>
      <c r="F45"/>
      <c r="G45"/>
      <c r="H45"/>
      <c r="I45"/>
      <c r="J45"/>
      <c r="K45"/>
      <c r="L45"/>
    </row>
    <row r="46" spans="1:12" ht="15.75" x14ac:dyDescent="0.3">
      <c r="A46"/>
      <c r="B46"/>
      <c r="C46"/>
      <c r="D46"/>
      <c r="E46"/>
      <c r="F46"/>
      <c r="G46"/>
      <c r="H46"/>
      <c r="I46"/>
      <c r="J46"/>
      <c r="K46"/>
      <c r="L46"/>
    </row>
    <row r="47" spans="1:12" ht="15.75" x14ac:dyDescent="0.3">
      <c r="A47"/>
      <c r="B47"/>
      <c r="C47"/>
      <c r="D47"/>
      <c r="E47"/>
      <c r="F47"/>
      <c r="G47"/>
      <c r="H47"/>
      <c r="I47"/>
      <c r="J47"/>
      <c r="K47"/>
      <c r="L47"/>
    </row>
  </sheetData>
  <mergeCells count="1">
    <mergeCell ref="O4:O5"/>
  </mergeCells>
  <hyperlinks>
    <hyperlink ref="A1" location="Gráficos!A1" display="Índice de gráficos" xr:uid="{0261163F-2C10-4962-B059-4593C8F8D067}"/>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9A83E-80AE-4FF6-986F-6BBF82A96E1B}">
  <dimension ref="A2:E10"/>
  <sheetViews>
    <sheetView showGridLines="0" workbookViewId="0">
      <selection sqref="A1:XFD1048576"/>
    </sheetView>
  </sheetViews>
  <sheetFormatPr baseColWidth="10" defaultRowHeight="15" x14ac:dyDescent="0.25"/>
  <sheetData>
    <row r="2" spans="1:5" x14ac:dyDescent="0.25">
      <c r="A2" t="s">
        <v>60</v>
      </c>
    </row>
    <row r="5" spans="1:5" x14ac:dyDescent="0.25">
      <c r="C5" t="s">
        <v>59</v>
      </c>
      <c r="D5" t="s">
        <v>58</v>
      </c>
      <c r="E5" t="s">
        <v>57</v>
      </c>
    </row>
    <row r="6" spans="1:5" x14ac:dyDescent="0.25">
      <c r="B6" t="s">
        <v>56</v>
      </c>
      <c r="C6" s="59">
        <v>3.2000000000000001E-2</v>
      </c>
      <c r="D6" s="59">
        <v>5.8999999999999997E-2</v>
      </c>
      <c r="E6" s="59">
        <v>3.7999999999999999E-2</v>
      </c>
    </row>
    <row r="7" spans="1:5" x14ac:dyDescent="0.25">
      <c r="B7" t="s">
        <v>51</v>
      </c>
      <c r="C7" s="59">
        <v>1.2999999999999999E-2</v>
      </c>
      <c r="D7" s="59">
        <v>8.6999999999999994E-2</v>
      </c>
      <c r="E7" s="59">
        <v>3.6999999999999998E-2</v>
      </c>
    </row>
    <row r="8" spans="1:5" x14ac:dyDescent="0.25">
      <c r="B8" t="s">
        <v>50</v>
      </c>
      <c r="C8" s="59">
        <v>0.05</v>
      </c>
      <c r="D8" s="59">
        <v>3.5000000000000003E-2</v>
      </c>
      <c r="E8" s="59">
        <v>3.9E-2</v>
      </c>
    </row>
    <row r="9" spans="1:5" x14ac:dyDescent="0.25">
      <c r="B9" t="s">
        <v>49</v>
      </c>
      <c r="C9" s="59">
        <v>2.8000000000000001E-2</v>
      </c>
      <c r="D9" s="59">
        <v>5.8999999999999997E-2</v>
      </c>
      <c r="E9" s="59">
        <v>3.6999999999999998E-2</v>
      </c>
    </row>
    <row r="10" spans="1:5" x14ac:dyDescent="0.25">
      <c r="B10" t="s">
        <v>48</v>
      </c>
      <c r="C10" s="59">
        <v>3.4000000000000002E-2</v>
      </c>
      <c r="D10" s="59">
        <v>6.6000000000000003E-2</v>
      </c>
      <c r="E10" s="59">
        <v>3.6999999999999998E-2</v>
      </c>
    </row>
  </sheetData>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03455-C898-4585-80A8-DE1B7FC26F14}">
  <dimension ref="A1:H19"/>
  <sheetViews>
    <sheetView showGridLines="0" tabSelected="1" zoomScale="85" zoomScaleNormal="85" workbookViewId="0">
      <selection sqref="A1:XFD1048576"/>
    </sheetView>
  </sheetViews>
  <sheetFormatPr baseColWidth="10" defaultRowHeight="15" x14ac:dyDescent="0.25"/>
  <sheetData>
    <row r="1" spans="1:8" ht="21.75" x14ac:dyDescent="0.45">
      <c r="B1" t="s">
        <v>55</v>
      </c>
      <c r="C1" s="58"/>
      <c r="D1" s="58"/>
      <c r="E1" s="58"/>
      <c r="F1" s="58"/>
      <c r="G1" s="58"/>
      <c r="H1" s="58"/>
    </row>
    <row r="2" spans="1:8" ht="48" x14ac:dyDescent="0.45">
      <c r="A2" s="57"/>
      <c r="B2" s="54"/>
      <c r="C2" s="55" t="s">
        <v>52</v>
      </c>
      <c r="D2" s="55" t="s">
        <v>47</v>
      </c>
    </row>
    <row r="3" spans="1:8" ht="21.75" x14ac:dyDescent="0.45">
      <c r="A3" s="54"/>
      <c r="B3" s="54" t="s">
        <v>54</v>
      </c>
      <c r="C3" s="53">
        <v>3.761487779263728</v>
      </c>
      <c r="D3" s="56">
        <v>2.7412179199408859</v>
      </c>
    </row>
    <row r="4" spans="1:8" ht="21.75" x14ac:dyDescent="0.45">
      <c r="B4" s="54" t="s">
        <v>51</v>
      </c>
      <c r="C4" s="53">
        <v>3.6611550657964509</v>
      </c>
      <c r="D4" s="56">
        <v>2.7412179199408859</v>
      </c>
    </row>
    <row r="5" spans="1:8" ht="21.75" x14ac:dyDescent="0.45">
      <c r="B5" s="54" t="s">
        <v>50</v>
      </c>
      <c r="C5" s="53">
        <v>3.8873154074756444</v>
      </c>
      <c r="D5" s="56">
        <v>2.7412179199408637</v>
      </c>
    </row>
    <row r="6" spans="1:8" ht="21.75" x14ac:dyDescent="0.45">
      <c r="B6" s="54" t="s">
        <v>49</v>
      </c>
      <c r="C6" s="53">
        <v>3.7110462526153132</v>
      </c>
      <c r="D6" s="56">
        <v>2.7412179199408859</v>
      </c>
    </row>
    <row r="7" spans="1:8" ht="21.75" x14ac:dyDescent="0.45">
      <c r="B7" s="54" t="s">
        <v>48</v>
      </c>
      <c r="C7" s="53">
        <v>3.7461913302775818</v>
      </c>
      <c r="D7" s="56">
        <v>2.7412179199408859</v>
      </c>
    </row>
    <row r="9" spans="1:8" ht="21.75" x14ac:dyDescent="0.45">
      <c r="B9" t="s">
        <v>53</v>
      </c>
      <c r="D9" s="53"/>
    </row>
    <row r="10" spans="1:8" ht="45" x14ac:dyDescent="0.25">
      <c r="C10" s="55" t="s">
        <v>52</v>
      </c>
      <c r="D10" s="55" t="s">
        <v>47</v>
      </c>
    </row>
    <row r="11" spans="1:8" ht="21.75" x14ac:dyDescent="0.45">
      <c r="B11" s="54" t="s">
        <v>51</v>
      </c>
      <c r="C11" s="53">
        <v>-2.57</v>
      </c>
      <c r="D11" s="53">
        <v>-2.1902014841565487</v>
      </c>
    </row>
    <row r="12" spans="1:8" ht="21.75" x14ac:dyDescent="0.45">
      <c r="B12" s="54" t="s">
        <v>50</v>
      </c>
      <c r="C12" s="53">
        <v>-0.36</v>
      </c>
      <c r="D12" s="53">
        <v>0.21907946018330607</v>
      </c>
    </row>
    <row r="13" spans="1:8" ht="21.75" x14ac:dyDescent="0.45">
      <c r="B13" s="54" t="s">
        <v>49</v>
      </c>
      <c r="C13" s="53">
        <v>-0.2</v>
      </c>
      <c r="D13" s="53">
        <v>0.26689772643454335</v>
      </c>
    </row>
    <row r="14" spans="1:8" ht="21.75" x14ac:dyDescent="0.45">
      <c r="B14" s="54" t="s">
        <v>48</v>
      </c>
      <c r="C14" s="53">
        <v>0</v>
      </c>
      <c r="D14" s="53">
        <v>0.15163054850418725</v>
      </c>
    </row>
    <row r="19" spans="5:5" x14ac:dyDescent="0.25">
      <c r="E19" t="s">
        <v>47</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F23A-8B3B-4EE1-B345-F571C3E18512}">
  <sheetPr codeName="Hoja10"/>
  <dimension ref="A1:T76"/>
  <sheetViews>
    <sheetView showGridLines="0" workbookViewId="0">
      <selection activeCell="O7" sqref="O7"/>
    </sheetView>
  </sheetViews>
  <sheetFormatPr baseColWidth="10" defaultColWidth="11" defaultRowHeight="13.5" x14ac:dyDescent="0.3"/>
  <cols>
    <col min="1" max="1" width="4" style="18" customWidth="1"/>
    <col min="2" max="2" width="2.85546875" style="18" customWidth="1"/>
    <col min="3" max="3" width="12.5703125" style="18" customWidth="1"/>
    <col min="4" max="7" width="8.5703125" style="18" customWidth="1"/>
    <col min="8" max="8" width="8.28515625" style="18" customWidth="1"/>
    <col min="9" max="9" width="9.5703125" style="18" customWidth="1"/>
    <col min="10" max="11" width="11" style="18"/>
    <col min="12" max="12" width="11.42578125" style="18" customWidth="1"/>
    <col min="13" max="15" width="8.5703125" style="18" customWidth="1"/>
    <col min="16" max="16384" width="11" style="18"/>
  </cols>
  <sheetData>
    <row r="1" spans="1:16" ht="15.75" x14ac:dyDescent="0.3">
      <c r="A1" s="1"/>
    </row>
    <row r="2" spans="1:16" ht="15.75" x14ac:dyDescent="0.3">
      <c r="A2" s="1"/>
    </row>
    <row r="3" spans="1:16" ht="12.95" customHeight="1" x14ac:dyDescent="0.3">
      <c r="B3" s="3" t="s">
        <v>12</v>
      </c>
      <c r="C3" s="3"/>
      <c r="D3" s="3"/>
      <c r="E3" s="3"/>
      <c r="F3" s="3"/>
      <c r="G3" s="3"/>
      <c r="H3" s="3"/>
      <c r="I3" s="3"/>
    </row>
    <row r="4" spans="1:16" ht="12.95" customHeight="1" x14ac:dyDescent="0.3">
      <c r="B4" s="3"/>
      <c r="C4" s="3"/>
      <c r="D4" s="3"/>
      <c r="E4" s="3"/>
      <c r="F4" s="3"/>
      <c r="G4" s="3"/>
    </row>
    <row r="5" spans="1:16" ht="11.45" customHeight="1" x14ac:dyDescent="0.3">
      <c r="C5" s="3"/>
      <c r="F5"/>
      <c r="G5"/>
      <c r="L5"/>
      <c r="M5"/>
      <c r="N5"/>
    </row>
    <row r="6" spans="1:16" ht="11.45" customHeight="1" x14ac:dyDescent="0.3">
      <c r="N6"/>
    </row>
    <row r="7" spans="1:16" ht="40.5" x14ac:dyDescent="0.3">
      <c r="D7" s="19" t="s">
        <v>13</v>
      </c>
      <c r="E7" s="19" t="s">
        <v>14</v>
      </c>
    </row>
    <row r="8" spans="1:16" ht="3" customHeight="1" x14ac:dyDescent="0.3">
      <c r="D8" s="20"/>
      <c r="E8" s="21"/>
    </row>
    <row r="9" spans="1:16" ht="11.45" customHeight="1" x14ac:dyDescent="0.3">
      <c r="C9" s="22">
        <v>2024</v>
      </c>
      <c r="D9" s="21">
        <v>0</v>
      </c>
      <c r="E9" s="21">
        <v>-5.5511151231257827E-17</v>
      </c>
      <c r="L9" s="23"/>
      <c r="M9" s="23"/>
      <c r="N9" s="23"/>
      <c r="O9" s="23"/>
      <c r="P9" s="23"/>
    </row>
    <row r="10" spans="1:16" ht="11.45" customHeight="1" x14ac:dyDescent="0.3">
      <c r="C10" s="22">
        <f>C9+1</f>
        <v>2025</v>
      </c>
      <c r="D10" s="21">
        <v>0.43</v>
      </c>
      <c r="E10" s="21">
        <v>0</v>
      </c>
      <c r="L10" s="23"/>
      <c r="P10" s="23"/>
    </row>
    <row r="11" spans="1:16" ht="11.45" customHeight="1" x14ac:dyDescent="0.3">
      <c r="C11" s="22">
        <f>C10+1</f>
        <v>2026</v>
      </c>
      <c r="D11" s="21">
        <v>0.43</v>
      </c>
      <c r="E11" s="21">
        <f>E10+D10</f>
        <v>0.43</v>
      </c>
      <c r="P11" s="23"/>
    </row>
    <row r="12" spans="1:16" ht="11.45" customHeight="1" x14ac:dyDescent="0.3">
      <c r="C12" s="22">
        <f>C11+1</f>
        <v>2027</v>
      </c>
      <c r="D12" s="21">
        <v>0.43</v>
      </c>
      <c r="E12" s="21">
        <f t="shared" ref="E12:E17" si="0">E11+D11</f>
        <v>0.86</v>
      </c>
      <c r="P12" s="23"/>
    </row>
    <row r="13" spans="1:16" ht="11.45" customHeight="1" x14ac:dyDescent="0.3">
      <c r="C13" s="22">
        <f>C12+1</f>
        <v>2028</v>
      </c>
      <c r="D13" s="21">
        <v>0.43</v>
      </c>
      <c r="E13" s="21">
        <f t="shared" si="0"/>
        <v>1.29</v>
      </c>
      <c r="P13" s="23"/>
    </row>
    <row r="14" spans="1:16" ht="11.45" customHeight="1" x14ac:dyDescent="0.3">
      <c r="C14" s="22">
        <f>C13+1</f>
        <v>2029</v>
      </c>
      <c r="D14" s="21">
        <v>0.43</v>
      </c>
      <c r="E14" s="21">
        <f t="shared" si="0"/>
        <v>1.72</v>
      </c>
      <c r="P14" s="23"/>
    </row>
    <row r="15" spans="1:16" ht="11.45" customHeight="1" x14ac:dyDescent="0.3">
      <c r="C15" s="22">
        <f t="shared" ref="C15:C17" si="1">C14+1</f>
        <v>2030</v>
      </c>
      <c r="D15" s="21">
        <v>0.43</v>
      </c>
      <c r="E15" s="21">
        <f t="shared" si="0"/>
        <v>2.15</v>
      </c>
      <c r="P15" s="23"/>
    </row>
    <row r="16" spans="1:16" ht="11.45" customHeight="1" x14ac:dyDescent="0.3">
      <c r="C16" s="22">
        <f t="shared" si="1"/>
        <v>2031</v>
      </c>
      <c r="D16" s="21">
        <v>0.43</v>
      </c>
      <c r="E16" s="21">
        <f t="shared" si="0"/>
        <v>2.58</v>
      </c>
      <c r="P16" s="23"/>
    </row>
    <row r="17" spans="3:20" ht="11.45" customHeight="1" x14ac:dyDescent="0.3">
      <c r="C17" s="22">
        <f t="shared" si="1"/>
        <v>2032</v>
      </c>
      <c r="D17" s="21">
        <v>0</v>
      </c>
      <c r="E17" s="21">
        <f t="shared" si="0"/>
        <v>3.0100000000000002</v>
      </c>
      <c r="P17" s="23"/>
    </row>
    <row r="18" spans="3:20" ht="11.45" customHeight="1" x14ac:dyDescent="0.3">
      <c r="I18" s="24"/>
      <c r="J18" s="24"/>
      <c r="K18" s="24"/>
      <c r="P18" s="23"/>
    </row>
    <row r="19" spans="3:20" ht="14.25" x14ac:dyDescent="0.3">
      <c r="P19" s="23"/>
    </row>
    <row r="20" spans="3:20" ht="14.25" x14ac:dyDescent="0.3">
      <c r="P20" s="23"/>
    </row>
    <row r="21" spans="3:20" ht="14.25" x14ac:dyDescent="0.3">
      <c r="P21" s="23"/>
    </row>
    <row r="22" spans="3:20" ht="14.25" x14ac:dyDescent="0.3">
      <c r="P22" s="23"/>
    </row>
    <row r="23" spans="3:20" ht="14.25" x14ac:dyDescent="0.3">
      <c r="P23" s="23"/>
    </row>
    <row r="24" spans="3:20" ht="14.25" x14ac:dyDescent="0.3">
      <c r="G24" s="15" t="s">
        <v>11</v>
      </c>
      <c r="P24" s="23"/>
    </row>
    <row r="25" spans="3:20" ht="14.25" x14ac:dyDescent="0.3">
      <c r="P25" s="23"/>
    </row>
    <row r="26" spans="3:20" ht="40.5" x14ac:dyDescent="0.3">
      <c r="D26" s="19" t="s">
        <v>15</v>
      </c>
      <c r="E26" s="19" t="s">
        <v>16</v>
      </c>
      <c r="L26" s="23"/>
      <c r="M26" s="23"/>
      <c r="N26" s="23"/>
      <c r="O26" s="23"/>
      <c r="P26" s="23"/>
    </row>
    <row r="27" spans="3:20" ht="14.25" x14ac:dyDescent="0.3">
      <c r="D27" s="21">
        <v>0.63</v>
      </c>
      <c r="E27" s="21">
        <v>0.43</v>
      </c>
      <c r="L27" s="23"/>
      <c r="M27" s="23"/>
      <c r="N27" s="23"/>
      <c r="O27" s="23"/>
      <c r="P27" s="23"/>
    </row>
    <row r="28" spans="3:20" ht="15" x14ac:dyDescent="0.3">
      <c r="C28" s="22">
        <v>2022</v>
      </c>
      <c r="D28" s="21">
        <v>0</v>
      </c>
      <c r="E28" s="21">
        <v>0</v>
      </c>
      <c r="M28" s="24"/>
      <c r="N28" s="24"/>
      <c r="O28" s="24"/>
      <c r="P28" s="23"/>
      <c r="Q28" s="23"/>
      <c r="R28" s="23"/>
      <c r="S28" s="23"/>
      <c r="T28" s="23"/>
    </row>
    <row r="29" spans="3:20" ht="15" x14ac:dyDescent="0.3">
      <c r="C29" s="22">
        <v>2023</v>
      </c>
      <c r="D29" s="21">
        <v>0</v>
      </c>
      <c r="E29" s="21">
        <v>0</v>
      </c>
      <c r="M29" s="24"/>
      <c r="N29" s="24"/>
      <c r="O29" s="24"/>
      <c r="P29" s="23"/>
      <c r="Q29" s="23"/>
      <c r="R29" s="23"/>
      <c r="S29" s="23"/>
      <c r="T29" s="23"/>
    </row>
    <row r="30" spans="3:20" ht="15" x14ac:dyDescent="0.3">
      <c r="C30" s="22">
        <v>2024</v>
      </c>
      <c r="D30" s="21">
        <v>0</v>
      </c>
      <c r="E30" s="21">
        <v>0</v>
      </c>
      <c r="M30" s="24"/>
      <c r="N30" s="24"/>
      <c r="O30" s="24"/>
      <c r="P30" s="23"/>
      <c r="Q30" s="23"/>
      <c r="R30" s="23"/>
      <c r="S30" s="23"/>
      <c r="T30" s="23"/>
    </row>
    <row r="31" spans="3:20" ht="15" x14ac:dyDescent="0.3">
      <c r="C31" s="22">
        <f>C30+1</f>
        <v>2025</v>
      </c>
      <c r="D31" s="21">
        <f>D27</f>
        <v>0.63</v>
      </c>
      <c r="E31" s="21">
        <f>E27</f>
        <v>0.43</v>
      </c>
      <c r="M31" s="24"/>
      <c r="N31" s="24"/>
      <c r="O31" s="24"/>
      <c r="P31" s="23"/>
      <c r="Q31" s="23"/>
      <c r="R31" s="23"/>
      <c r="S31" s="23"/>
      <c r="T31" s="23"/>
    </row>
    <row r="32" spans="3:20" ht="15" x14ac:dyDescent="0.3">
      <c r="C32" s="22">
        <f>C31+1</f>
        <v>2026</v>
      </c>
      <c r="D32" s="21">
        <f t="shared" ref="D32:D34" si="2">D31+$D$27</f>
        <v>1.26</v>
      </c>
      <c r="E32" s="21">
        <f t="shared" ref="E32:E37" si="3">E31+$E$27</f>
        <v>0.86</v>
      </c>
      <c r="M32" s="24"/>
      <c r="N32" s="24"/>
      <c r="O32" s="24"/>
      <c r="P32" s="23"/>
      <c r="Q32" s="23"/>
      <c r="R32" s="23"/>
      <c r="S32" s="23"/>
      <c r="T32" s="23"/>
    </row>
    <row r="33" spans="3:20" ht="15" x14ac:dyDescent="0.3">
      <c r="C33" s="22">
        <f>C32+1</f>
        <v>2027</v>
      </c>
      <c r="D33" s="21">
        <f t="shared" si="2"/>
        <v>1.8900000000000001</v>
      </c>
      <c r="E33" s="21">
        <f t="shared" si="3"/>
        <v>1.29</v>
      </c>
      <c r="M33" s="24"/>
      <c r="N33" s="24"/>
      <c r="O33" s="24"/>
      <c r="P33" s="23"/>
      <c r="Q33" s="23"/>
      <c r="R33" s="23"/>
      <c r="S33" s="23"/>
      <c r="T33" s="23"/>
    </row>
    <row r="34" spans="3:20" ht="15.75" x14ac:dyDescent="0.3">
      <c r="C34" s="22">
        <f>C33+1</f>
        <v>2028</v>
      </c>
      <c r="D34" s="21">
        <f t="shared" si="2"/>
        <v>2.52</v>
      </c>
      <c r="E34" s="21">
        <f t="shared" si="3"/>
        <v>1.72</v>
      </c>
      <c r="M34"/>
      <c r="N34"/>
      <c r="O34"/>
      <c r="P34" s="23"/>
      <c r="Q34" s="23"/>
      <c r="R34" s="23"/>
      <c r="S34" s="23"/>
      <c r="T34" s="23"/>
    </row>
    <row r="35" spans="3:20" ht="15.75" x14ac:dyDescent="0.3">
      <c r="C35" s="22">
        <f>C34+1</f>
        <v>2029</v>
      </c>
      <c r="D35" s="21">
        <f t="shared" ref="D35:D38" si="4">D34</f>
        <v>2.52</v>
      </c>
      <c r="E35" s="21">
        <f t="shared" si="3"/>
        <v>2.15</v>
      </c>
      <c r="M35"/>
      <c r="N35"/>
      <c r="O35"/>
      <c r="P35" s="23"/>
      <c r="Q35" s="23"/>
      <c r="R35" s="23"/>
      <c r="S35" s="23"/>
      <c r="T35" s="23"/>
    </row>
    <row r="36" spans="3:20" ht="15.75" x14ac:dyDescent="0.3">
      <c r="C36" s="22">
        <f t="shared" ref="C36:C38" si="5">C35+1</f>
        <v>2030</v>
      </c>
      <c r="D36" s="21">
        <f t="shared" si="4"/>
        <v>2.52</v>
      </c>
      <c r="E36" s="21">
        <f t="shared" si="3"/>
        <v>2.58</v>
      </c>
      <c r="M36"/>
      <c r="N36"/>
      <c r="O36"/>
      <c r="P36" s="23"/>
      <c r="Q36" s="23"/>
      <c r="R36" s="23"/>
      <c r="S36" s="23"/>
      <c r="T36" s="23"/>
    </row>
    <row r="37" spans="3:20" ht="15.75" x14ac:dyDescent="0.3">
      <c r="C37" s="22">
        <f t="shared" si="5"/>
        <v>2031</v>
      </c>
      <c r="D37" s="21">
        <f t="shared" si="4"/>
        <v>2.52</v>
      </c>
      <c r="E37" s="21">
        <f t="shared" si="3"/>
        <v>3.0100000000000002</v>
      </c>
      <c r="M37"/>
      <c r="N37"/>
      <c r="O37"/>
      <c r="P37" s="23"/>
      <c r="Q37" s="23"/>
      <c r="R37" s="23"/>
      <c r="S37" s="23"/>
      <c r="T37" s="23"/>
    </row>
    <row r="38" spans="3:20" ht="15.75" x14ac:dyDescent="0.3">
      <c r="C38" s="22">
        <f t="shared" si="5"/>
        <v>2032</v>
      </c>
      <c r="D38" s="21">
        <f t="shared" si="4"/>
        <v>2.52</v>
      </c>
      <c r="E38" s="21">
        <f>E37</f>
        <v>3.0100000000000002</v>
      </c>
      <c r="M38"/>
      <c r="N38"/>
      <c r="O38"/>
      <c r="P38" s="23"/>
      <c r="Q38" s="23"/>
      <c r="R38" s="23"/>
      <c r="S38" s="23"/>
      <c r="T38" s="23"/>
    </row>
    <row r="39" spans="3:20" ht="15.75" x14ac:dyDescent="0.3">
      <c r="E39" s="25"/>
      <c r="M39"/>
      <c r="N39"/>
      <c r="O39"/>
      <c r="P39" s="23"/>
      <c r="Q39" s="23"/>
      <c r="R39" s="23"/>
      <c r="S39" s="23"/>
      <c r="T39" s="23"/>
    </row>
    <row r="40" spans="3:20" ht="15" x14ac:dyDescent="0.3">
      <c r="E40" s="25"/>
      <c r="M40" s="24"/>
      <c r="N40" s="24"/>
      <c r="O40" s="24"/>
      <c r="P40" s="23"/>
      <c r="Q40" s="23"/>
      <c r="R40" s="23"/>
      <c r="S40" s="23"/>
      <c r="T40" s="23"/>
    </row>
    <row r="41" spans="3:20" ht="15" x14ac:dyDescent="0.3">
      <c r="E41" s="25"/>
      <c r="M41" s="24"/>
      <c r="N41" s="24"/>
      <c r="O41" s="24"/>
      <c r="P41" s="23"/>
      <c r="Q41" s="23"/>
      <c r="R41" s="23"/>
      <c r="S41" s="23"/>
      <c r="T41" s="23"/>
    </row>
    <row r="42" spans="3:20" ht="15" x14ac:dyDescent="0.3">
      <c r="E42" s="25"/>
      <c r="M42" s="24"/>
      <c r="N42" s="24"/>
      <c r="O42" s="24"/>
      <c r="P42" s="23"/>
      <c r="Q42" s="23"/>
      <c r="R42" s="23"/>
      <c r="S42" s="23"/>
      <c r="T42" s="23"/>
    </row>
    <row r="43" spans="3:20" ht="15" x14ac:dyDescent="0.3">
      <c r="E43" s="25"/>
      <c r="M43" s="24"/>
      <c r="N43" s="24"/>
      <c r="O43" s="24"/>
      <c r="P43" s="24"/>
      <c r="Q43" s="24"/>
    </row>
    <row r="44" spans="3:20" ht="15" x14ac:dyDescent="0.3">
      <c r="E44" s="25"/>
      <c r="M44" s="24"/>
      <c r="N44" s="24"/>
      <c r="O44" s="24"/>
      <c r="P44" s="24"/>
      <c r="Q44" s="24"/>
    </row>
    <row r="45" spans="3:20" ht="14.25" x14ac:dyDescent="0.3">
      <c r="E45" s="25"/>
    </row>
    <row r="46" spans="3:20" ht="14.25" x14ac:dyDescent="0.3">
      <c r="E46" s="25"/>
    </row>
    <row r="47" spans="3:20" ht="14.25" x14ac:dyDescent="0.3">
      <c r="E47" s="25"/>
    </row>
    <row r="48" spans="3:20" ht="14.25" x14ac:dyDescent="0.3">
      <c r="E48" s="25"/>
    </row>
    <row r="49" spans="2:5" ht="14.25" x14ac:dyDescent="0.3">
      <c r="E49" s="25"/>
    </row>
    <row r="50" spans="2:5" ht="14.25" x14ac:dyDescent="0.3">
      <c r="E50" s="25"/>
    </row>
    <row r="51" spans="2:5" ht="14.25" x14ac:dyDescent="0.3">
      <c r="E51" s="25"/>
    </row>
    <row r="52" spans="2:5" ht="14.25" x14ac:dyDescent="0.3">
      <c r="E52" s="25"/>
    </row>
    <row r="53" spans="2:5" ht="14.25" x14ac:dyDescent="0.3">
      <c r="E53" s="25"/>
    </row>
    <row r="54" spans="2:5" ht="14.25" x14ac:dyDescent="0.3">
      <c r="E54" s="25"/>
    </row>
    <row r="55" spans="2:5" ht="14.25" x14ac:dyDescent="0.3">
      <c r="E55" s="25"/>
    </row>
    <row r="56" spans="2:5" ht="14.25" x14ac:dyDescent="0.3">
      <c r="E56" s="26"/>
    </row>
    <row r="57" spans="2:5" ht="14.25" x14ac:dyDescent="0.3">
      <c r="B57" s="27"/>
      <c r="C57" s="27"/>
      <c r="D57" s="27"/>
      <c r="E57" s="27"/>
    </row>
    <row r="58" spans="2:5" ht="14.25" x14ac:dyDescent="0.3">
      <c r="B58" s="27"/>
      <c r="C58" s="27"/>
      <c r="D58" s="27"/>
      <c r="E58" s="27"/>
    </row>
    <row r="59" spans="2:5" ht="16.5" x14ac:dyDescent="0.3">
      <c r="B59" s="27"/>
      <c r="C59" s="28"/>
      <c r="D59" s="28"/>
      <c r="E59" s="27"/>
    </row>
    <row r="60" spans="2:5" ht="16.5" x14ac:dyDescent="0.3">
      <c r="B60" s="27"/>
      <c r="C60" s="28"/>
      <c r="D60" s="28"/>
      <c r="E60" s="27"/>
    </row>
    <row r="61" spans="2:5" ht="16.5" x14ac:dyDescent="0.3">
      <c r="B61" s="27"/>
      <c r="C61" s="28"/>
      <c r="D61" s="28"/>
      <c r="E61" s="27"/>
    </row>
    <row r="62" spans="2:5" ht="16.5" x14ac:dyDescent="0.3">
      <c r="B62" s="27"/>
      <c r="C62" s="28"/>
      <c r="D62" s="28"/>
      <c r="E62" s="27"/>
    </row>
    <row r="63" spans="2:5" ht="14.25" x14ac:dyDescent="0.3">
      <c r="B63" s="27"/>
      <c r="C63" s="27"/>
      <c r="D63" s="27"/>
      <c r="E63" s="27"/>
    </row>
    <row r="64" spans="2:5" ht="14.25" x14ac:dyDescent="0.3">
      <c r="B64" s="27"/>
      <c r="C64" s="27"/>
      <c r="D64" s="27"/>
      <c r="E64" s="27"/>
    </row>
    <row r="65" spans="2:5" ht="14.25" x14ac:dyDescent="0.3">
      <c r="B65" s="27"/>
      <c r="C65" s="27"/>
      <c r="D65" s="27"/>
      <c r="E65" s="27"/>
    </row>
    <row r="66" spans="2:5" ht="14.25" x14ac:dyDescent="0.3">
      <c r="B66" s="27"/>
      <c r="C66" s="27"/>
      <c r="D66" s="27"/>
      <c r="E66" s="27"/>
    </row>
    <row r="67" spans="2:5" ht="14.25" x14ac:dyDescent="0.3">
      <c r="B67" s="27"/>
      <c r="C67" s="27"/>
      <c r="D67" s="27"/>
      <c r="E67" s="27"/>
    </row>
    <row r="68" spans="2:5" ht="14.25" x14ac:dyDescent="0.3">
      <c r="B68" s="27"/>
      <c r="C68" s="27"/>
      <c r="D68" s="27"/>
      <c r="E68" s="27"/>
    </row>
    <row r="69" spans="2:5" ht="14.25" x14ac:dyDescent="0.3">
      <c r="B69" s="27"/>
      <c r="C69" s="27"/>
      <c r="D69" s="27"/>
      <c r="E69" s="27"/>
    </row>
    <row r="70" spans="2:5" ht="14.25" x14ac:dyDescent="0.3">
      <c r="B70" s="27"/>
      <c r="C70" s="27"/>
      <c r="D70" s="27"/>
      <c r="E70" s="27"/>
    </row>
    <row r="71" spans="2:5" ht="14.25" x14ac:dyDescent="0.3">
      <c r="B71" s="27"/>
      <c r="C71" s="27"/>
      <c r="D71" s="27"/>
      <c r="E71" s="27"/>
    </row>
    <row r="72" spans="2:5" ht="14.25" x14ac:dyDescent="0.3">
      <c r="B72" s="27"/>
      <c r="C72" s="27"/>
      <c r="D72" s="27"/>
      <c r="E72" s="27"/>
    </row>
    <row r="73" spans="2:5" ht="14.25" x14ac:dyDescent="0.3">
      <c r="B73" s="27"/>
      <c r="C73" s="27"/>
      <c r="D73" s="27"/>
      <c r="E73" s="27"/>
    </row>
    <row r="74" spans="2:5" ht="14.25" x14ac:dyDescent="0.3">
      <c r="B74" s="27"/>
      <c r="C74" s="27"/>
      <c r="D74" s="27"/>
      <c r="E74" s="27"/>
    </row>
    <row r="75" spans="2:5" ht="14.25" x14ac:dyDescent="0.3">
      <c r="B75" s="27"/>
      <c r="C75" s="27"/>
      <c r="D75" s="27"/>
      <c r="E75" s="27"/>
    </row>
    <row r="76" spans="2:5" ht="14.25" x14ac:dyDescent="0.3">
      <c r="B76" s="27"/>
      <c r="C76" s="27"/>
      <c r="D76" s="27"/>
      <c r="E76" s="27"/>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A410E-6F6B-4E97-A338-1EB0A872CE5C}">
  <sheetPr codeName="Hoja9"/>
  <dimension ref="A1:AUZ68"/>
  <sheetViews>
    <sheetView showGridLines="0" zoomScaleNormal="100" workbookViewId="0"/>
  </sheetViews>
  <sheetFormatPr baseColWidth="10" defaultColWidth="11.42578125" defaultRowHeight="15" x14ac:dyDescent="0.3"/>
  <cols>
    <col min="1" max="1" width="6.28515625" style="2" customWidth="1"/>
    <col min="2" max="2" width="11.42578125" style="2"/>
    <col min="3" max="13" width="7.140625" style="2" customWidth="1"/>
    <col min="14" max="15" width="12" style="2" customWidth="1"/>
    <col min="16" max="16" width="7.85546875" style="2" customWidth="1"/>
    <col min="17" max="1251" width="7.140625" style="2" customWidth="1"/>
    <col min="1252" max="16384" width="11.42578125" style="2"/>
  </cols>
  <sheetData>
    <row r="1" spans="1:1248" ht="15.75" x14ac:dyDescent="0.3">
      <c r="A1" s="1"/>
    </row>
    <row r="2" spans="1:1248" ht="15.75" x14ac:dyDescent="0.3">
      <c r="A2" s="1"/>
    </row>
    <row r="3" spans="1:1248" x14ac:dyDescent="0.3">
      <c r="B3" s="3" t="s">
        <v>17</v>
      </c>
    </row>
    <row r="5" spans="1:1248" x14ac:dyDescent="0.3">
      <c r="D5" s="2">
        <v>10</v>
      </c>
      <c r="E5" s="2">
        <v>20</v>
      </c>
      <c r="F5" s="2">
        <v>30</v>
      </c>
      <c r="G5" s="2">
        <v>40</v>
      </c>
      <c r="H5" s="2">
        <v>50</v>
      </c>
      <c r="I5" s="2">
        <v>60</v>
      </c>
      <c r="J5" s="2">
        <v>70</v>
      </c>
      <c r="K5" s="2">
        <v>80</v>
      </c>
      <c r="L5" s="2">
        <v>90</v>
      </c>
      <c r="N5" s="4"/>
      <c r="O5" s="4"/>
    </row>
    <row r="6" spans="1:1248" ht="39.4" customHeight="1" x14ac:dyDescent="0.3">
      <c r="D6" s="6">
        <v>10</v>
      </c>
      <c r="E6" s="6">
        <v>20</v>
      </c>
      <c r="F6" s="6">
        <v>30</v>
      </c>
      <c r="G6" s="6">
        <v>40</v>
      </c>
      <c r="H6" s="6">
        <v>50</v>
      </c>
      <c r="I6" s="6">
        <v>60</v>
      </c>
      <c r="J6" s="6">
        <v>70</v>
      </c>
      <c r="K6" s="6">
        <v>80</v>
      </c>
      <c r="L6" s="6">
        <v>90</v>
      </c>
      <c r="N6" s="6" t="s">
        <v>18</v>
      </c>
      <c r="O6" s="6" t="s">
        <v>19</v>
      </c>
    </row>
    <row r="7" spans="1:1248" x14ac:dyDescent="0.3">
      <c r="A7" s="2" t="s">
        <v>20</v>
      </c>
      <c r="C7" s="7"/>
      <c r="D7" s="8"/>
      <c r="E7" s="8"/>
      <c r="F7" s="8"/>
      <c r="G7" s="8"/>
      <c r="H7" s="8"/>
      <c r="I7" s="6" t="s">
        <v>7</v>
      </c>
      <c r="J7" s="6" t="s">
        <v>8</v>
      </c>
      <c r="K7" s="6" t="s">
        <v>9</v>
      </c>
      <c r="L7" s="6" t="s">
        <v>10</v>
      </c>
    </row>
    <row r="8" spans="1:1248" ht="12.75" customHeight="1" x14ac:dyDescent="0.3">
      <c r="A8" s="29"/>
      <c r="B8" s="10"/>
      <c r="C8" s="11">
        <v>2000</v>
      </c>
      <c r="D8" s="10">
        <v>57.815337168577344</v>
      </c>
      <c r="E8" s="10">
        <v>57.815337168577344</v>
      </c>
      <c r="F8" s="10">
        <v>57.815337168577344</v>
      </c>
      <c r="G8" s="10">
        <v>57.815337168577344</v>
      </c>
      <c r="H8" s="10">
        <v>57.815337168577344</v>
      </c>
      <c r="I8" s="10">
        <v>57.815337168577344</v>
      </c>
      <c r="J8" s="10">
        <v>57.815337168577344</v>
      </c>
      <c r="K8" s="10">
        <v>57.815337168577344</v>
      </c>
      <c r="L8" s="10">
        <v>57.815337168577344</v>
      </c>
      <c r="M8" s="30"/>
      <c r="N8" s="10">
        <f t="shared" ref="N8:N29" si="0">L8</f>
        <v>57.815337168577344</v>
      </c>
      <c r="O8" s="10">
        <f t="shared" ref="O8:O30" si="1">N8</f>
        <v>57.815337168577344</v>
      </c>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c r="IW8" s="31"/>
      <c r="IX8" s="31"/>
      <c r="IY8" s="31"/>
      <c r="IZ8" s="31"/>
      <c r="JA8" s="31"/>
      <c r="JB8" s="31"/>
      <c r="JC8" s="31"/>
      <c r="JD8" s="31"/>
      <c r="JE8" s="31"/>
      <c r="JF8" s="31"/>
      <c r="JG8" s="31"/>
      <c r="JH8" s="31"/>
      <c r="JI8" s="31"/>
      <c r="JJ8" s="31"/>
      <c r="JK8" s="31"/>
      <c r="JL8" s="31"/>
      <c r="JM8" s="31"/>
      <c r="JN8" s="31"/>
      <c r="JO8" s="31"/>
      <c r="JP8" s="31"/>
      <c r="JQ8" s="31"/>
      <c r="JR8" s="31"/>
      <c r="JS8" s="31"/>
      <c r="JT8" s="31"/>
      <c r="JU8" s="31"/>
      <c r="JV8" s="31"/>
      <c r="JW8" s="31"/>
      <c r="JX8" s="31"/>
      <c r="JY8" s="31"/>
      <c r="JZ8" s="31"/>
      <c r="KA8" s="31"/>
      <c r="KB8" s="31"/>
      <c r="KC8" s="31"/>
      <c r="KD8" s="31"/>
      <c r="KE8" s="31"/>
      <c r="KF8" s="31"/>
      <c r="KG8" s="31"/>
      <c r="KH8" s="31"/>
      <c r="KI8" s="31"/>
      <c r="KJ8" s="31"/>
      <c r="KK8" s="31"/>
      <c r="KL8" s="31"/>
      <c r="KM8" s="31"/>
      <c r="KN8" s="31"/>
      <c r="KO8" s="31"/>
      <c r="KP8" s="31"/>
      <c r="KQ8" s="31"/>
      <c r="KR8" s="31"/>
      <c r="KS8" s="31"/>
      <c r="KT8" s="31"/>
      <c r="KU8" s="31"/>
      <c r="KV8" s="31"/>
      <c r="KW8" s="31"/>
      <c r="KX8" s="31"/>
      <c r="KY8" s="31"/>
      <c r="KZ8" s="31"/>
      <c r="LA8" s="31"/>
      <c r="LB8" s="31"/>
      <c r="LC8" s="31"/>
      <c r="LD8" s="31"/>
      <c r="LE8" s="31"/>
      <c r="LF8" s="31"/>
      <c r="LG8" s="31"/>
      <c r="LH8" s="31"/>
      <c r="LI8" s="31"/>
      <c r="LJ8" s="31"/>
      <c r="LK8" s="31"/>
      <c r="LL8" s="31"/>
      <c r="LM8" s="31"/>
      <c r="LN8" s="31"/>
      <c r="LO8" s="31"/>
      <c r="LP8" s="31"/>
      <c r="LQ8" s="31"/>
      <c r="LR8" s="31"/>
      <c r="LS8" s="31"/>
      <c r="LT8" s="31"/>
      <c r="LU8" s="31"/>
      <c r="LV8" s="31"/>
      <c r="LW8" s="31"/>
      <c r="LX8" s="31"/>
      <c r="LY8" s="31"/>
      <c r="LZ8" s="31"/>
      <c r="MA8" s="31"/>
      <c r="MB8" s="31"/>
      <c r="MC8" s="31"/>
      <c r="MD8" s="31"/>
      <c r="ME8" s="31"/>
      <c r="MF8" s="31"/>
      <c r="MG8" s="31"/>
      <c r="MH8" s="31"/>
      <c r="MI8" s="31"/>
      <c r="MJ8" s="31"/>
      <c r="MK8" s="31"/>
      <c r="ML8" s="31"/>
      <c r="MM8" s="31"/>
      <c r="MN8" s="31"/>
      <c r="MO8" s="31"/>
      <c r="MP8" s="31"/>
      <c r="MQ8" s="31"/>
      <c r="MR8" s="31"/>
      <c r="MS8" s="31"/>
      <c r="MT8" s="31"/>
      <c r="MU8" s="31"/>
      <c r="MV8" s="31"/>
      <c r="MW8" s="31"/>
      <c r="MX8" s="31"/>
      <c r="MY8" s="31"/>
      <c r="MZ8" s="31"/>
      <c r="NA8" s="31"/>
      <c r="NB8" s="31"/>
      <c r="NC8" s="31"/>
      <c r="ND8" s="31"/>
      <c r="NE8" s="31"/>
      <c r="NF8" s="31"/>
      <c r="NG8" s="31"/>
      <c r="NH8" s="31"/>
      <c r="NI8" s="31"/>
      <c r="NJ8" s="31"/>
      <c r="NK8" s="31"/>
      <c r="NL8" s="31"/>
      <c r="NM8" s="31"/>
      <c r="NN8" s="31"/>
      <c r="NO8" s="31"/>
      <c r="NP8" s="31"/>
      <c r="NQ8" s="31"/>
      <c r="NR8" s="31"/>
      <c r="NS8" s="31"/>
      <c r="NT8" s="31"/>
      <c r="NU8" s="31"/>
      <c r="NV8" s="31"/>
      <c r="NW8" s="31"/>
      <c r="NX8" s="31"/>
      <c r="NY8" s="31"/>
      <c r="NZ8" s="31"/>
      <c r="OA8" s="31"/>
      <c r="OB8" s="31"/>
      <c r="OC8" s="31"/>
      <c r="OD8" s="31"/>
      <c r="OE8" s="31"/>
      <c r="OF8" s="31"/>
      <c r="OG8" s="31"/>
      <c r="OH8" s="31"/>
      <c r="OI8" s="31"/>
      <c r="OJ8" s="31"/>
      <c r="OK8" s="31"/>
      <c r="OL8" s="31"/>
      <c r="OM8" s="31"/>
      <c r="ON8" s="31"/>
      <c r="OO8" s="31"/>
      <c r="OP8" s="31"/>
      <c r="OQ8" s="31"/>
      <c r="OR8" s="31"/>
      <c r="OS8" s="31"/>
      <c r="OT8" s="31"/>
      <c r="OU8" s="31"/>
      <c r="OV8" s="31"/>
      <c r="OW8" s="31"/>
      <c r="OX8" s="31"/>
      <c r="OY8" s="31"/>
      <c r="OZ8" s="31"/>
      <c r="PA8" s="31"/>
      <c r="PB8" s="31"/>
      <c r="PC8" s="31"/>
      <c r="PD8" s="31"/>
      <c r="PE8" s="31"/>
      <c r="PF8" s="31"/>
      <c r="PG8" s="31"/>
      <c r="PH8" s="31"/>
      <c r="PI8" s="31"/>
      <c r="PJ8" s="31"/>
      <c r="PK8" s="31"/>
      <c r="PL8" s="31"/>
      <c r="PM8" s="31"/>
      <c r="PN8" s="31"/>
      <c r="PO8" s="31"/>
      <c r="PP8" s="31"/>
      <c r="PQ8" s="31"/>
      <c r="PR8" s="31"/>
      <c r="PS8" s="31"/>
      <c r="PT8" s="31"/>
      <c r="PU8" s="31"/>
      <c r="PV8" s="31"/>
      <c r="PW8" s="31"/>
      <c r="PX8" s="31"/>
      <c r="PY8" s="31"/>
      <c r="PZ8" s="31"/>
      <c r="QA8" s="31"/>
      <c r="QB8" s="31"/>
      <c r="QC8" s="31"/>
      <c r="QD8" s="31"/>
      <c r="QE8" s="31"/>
      <c r="QF8" s="31"/>
      <c r="QG8" s="31"/>
      <c r="QH8" s="31"/>
      <c r="QI8" s="31"/>
      <c r="QJ8" s="31"/>
      <c r="QK8" s="31"/>
      <c r="QL8" s="31"/>
      <c r="QM8" s="31"/>
      <c r="QN8" s="31"/>
      <c r="QO8" s="31"/>
      <c r="QP8" s="31"/>
      <c r="QQ8" s="31"/>
      <c r="QR8" s="31"/>
      <c r="QS8" s="31"/>
      <c r="QT8" s="31"/>
      <c r="QU8" s="31"/>
      <c r="QV8" s="31"/>
      <c r="QW8" s="31"/>
      <c r="QX8" s="31"/>
      <c r="QY8" s="31"/>
      <c r="QZ8" s="31"/>
      <c r="RA8" s="31"/>
      <c r="RB8" s="31"/>
      <c r="RC8" s="31"/>
      <c r="RD8" s="31"/>
      <c r="RE8" s="31"/>
      <c r="RF8" s="31"/>
      <c r="RG8" s="31"/>
      <c r="RH8" s="31"/>
      <c r="RI8" s="31"/>
      <c r="RJ8" s="31"/>
      <c r="RK8" s="31"/>
      <c r="RL8" s="31"/>
      <c r="RM8" s="31"/>
      <c r="RN8" s="31"/>
      <c r="RO8" s="31"/>
      <c r="RP8" s="31"/>
      <c r="RQ8" s="31"/>
      <c r="RR8" s="31"/>
      <c r="RS8" s="31"/>
      <c r="RT8" s="31"/>
      <c r="RU8" s="31"/>
      <c r="RV8" s="31"/>
      <c r="RW8" s="31"/>
      <c r="RX8" s="31"/>
      <c r="RY8" s="31"/>
      <c r="RZ8" s="31"/>
      <c r="SA8" s="31"/>
      <c r="SB8" s="31"/>
      <c r="SC8" s="31"/>
      <c r="SD8" s="31"/>
      <c r="SE8" s="31"/>
      <c r="SF8" s="31"/>
      <c r="SG8" s="31"/>
      <c r="SH8" s="31"/>
      <c r="SI8" s="31"/>
      <c r="SJ8" s="31"/>
      <c r="SK8" s="31"/>
      <c r="SL8" s="31"/>
      <c r="SM8" s="31"/>
      <c r="SN8" s="31"/>
      <c r="SO8" s="31"/>
      <c r="SP8" s="31"/>
      <c r="SQ8" s="31"/>
      <c r="SR8" s="31"/>
      <c r="SS8" s="31"/>
      <c r="ST8" s="31"/>
      <c r="SU8" s="31"/>
      <c r="SV8" s="31"/>
      <c r="SW8" s="31"/>
      <c r="SX8" s="31"/>
      <c r="SY8" s="31"/>
      <c r="SZ8" s="31"/>
      <c r="TA8" s="31"/>
      <c r="TB8" s="31"/>
      <c r="TC8" s="31"/>
      <c r="TD8" s="31"/>
      <c r="TE8" s="31"/>
      <c r="TF8" s="31"/>
      <c r="TG8" s="31"/>
      <c r="TH8" s="31"/>
      <c r="TI8" s="31"/>
      <c r="TJ8" s="31"/>
      <c r="TK8" s="31"/>
      <c r="TL8" s="31"/>
      <c r="TM8" s="31"/>
      <c r="TN8" s="31"/>
      <c r="TO8" s="31"/>
      <c r="TP8" s="31"/>
      <c r="TQ8" s="31"/>
      <c r="TR8" s="31"/>
      <c r="TS8" s="31"/>
      <c r="TT8" s="31"/>
      <c r="TU8" s="31"/>
      <c r="TV8" s="31"/>
      <c r="TW8" s="31"/>
      <c r="TX8" s="31"/>
      <c r="TY8" s="31"/>
      <c r="TZ8" s="31"/>
      <c r="UA8" s="31"/>
      <c r="UB8" s="31"/>
      <c r="UC8" s="31"/>
      <c r="UD8" s="31"/>
      <c r="UE8" s="31"/>
      <c r="UF8" s="31"/>
      <c r="UG8" s="31"/>
      <c r="UH8" s="31"/>
      <c r="UI8" s="31"/>
      <c r="UJ8" s="31"/>
      <c r="UK8" s="31"/>
      <c r="UL8" s="31"/>
      <c r="UM8" s="31"/>
      <c r="UN8" s="31"/>
      <c r="UO8" s="31"/>
      <c r="UP8" s="31"/>
      <c r="UQ8" s="31"/>
      <c r="UR8" s="31"/>
      <c r="US8" s="31"/>
      <c r="UT8" s="31"/>
      <c r="UU8" s="31"/>
      <c r="UV8" s="31"/>
      <c r="UW8" s="31"/>
      <c r="UX8" s="31"/>
      <c r="UY8" s="31"/>
      <c r="UZ8" s="31"/>
      <c r="VA8" s="31"/>
      <c r="VB8" s="31"/>
      <c r="VC8" s="31"/>
      <c r="VD8" s="31"/>
      <c r="VE8" s="31"/>
      <c r="VF8" s="31"/>
      <c r="VG8" s="31"/>
      <c r="VH8" s="31"/>
      <c r="VI8" s="31"/>
      <c r="VJ8" s="31"/>
      <c r="VK8" s="31"/>
      <c r="VL8" s="31"/>
      <c r="VM8" s="31"/>
      <c r="VN8" s="31"/>
      <c r="VO8" s="31"/>
      <c r="VP8" s="31"/>
      <c r="VQ8" s="31"/>
      <c r="VR8" s="31"/>
      <c r="VS8" s="31"/>
      <c r="VT8" s="31"/>
      <c r="VU8" s="31"/>
      <c r="VV8" s="31"/>
      <c r="VW8" s="31"/>
      <c r="VX8" s="31"/>
      <c r="VY8" s="31"/>
      <c r="VZ8" s="31"/>
      <c r="WA8" s="31"/>
      <c r="WB8" s="31"/>
      <c r="WC8" s="31"/>
      <c r="WD8" s="31"/>
      <c r="WE8" s="31"/>
      <c r="WF8" s="31"/>
      <c r="WG8" s="31"/>
      <c r="WH8" s="31"/>
      <c r="WI8" s="31"/>
      <c r="WJ8" s="31"/>
      <c r="WK8" s="31"/>
      <c r="WL8" s="31"/>
      <c r="WM8" s="31"/>
      <c r="WN8" s="31"/>
      <c r="WO8" s="31"/>
      <c r="WP8" s="31"/>
      <c r="WQ8" s="31"/>
      <c r="WR8" s="31"/>
      <c r="WS8" s="31"/>
      <c r="WT8" s="31"/>
      <c r="WU8" s="31"/>
      <c r="WV8" s="31"/>
      <c r="WW8" s="31"/>
      <c r="WX8" s="31"/>
      <c r="WY8" s="31"/>
      <c r="WZ8" s="31"/>
      <c r="XA8" s="31"/>
      <c r="XB8" s="31"/>
      <c r="XC8" s="31"/>
      <c r="XD8" s="31"/>
      <c r="XE8" s="31"/>
      <c r="XF8" s="31"/>
      <c r="XG8" s="31"/>
      <c r="XH8" s="31"/>
      <c r="XI8" s="31"/>
      <c r="XJ8" s="31"/>
      <c r="XK8" s="31"/>
      <c r="XL8" s="31"/>
      <c r="XM8" s="31"/>
      <c r="XN8" s="31"/>
      <c r="XO8" s="31"/>
      <c r="XP8" s="31"/>
      <c r="XQ8" s="31"/>
      <c r="XR8" s="31"/>
      <c r="XS8" s="31"/>
      <c r="XT8" s="31"/>
      <c r="XU8" s="31"/>
      <c r="XV8" s="31"/>
      <c r="XW8" s="31"/>
      <c r="XX8" s="31"/>
      <c r="XY8" s="31"/>
      <c r="XZ8" s="31"/>
      <c r="YA8" s="31"/>
      <c r="YB8" s="31"/>
      <c r="YC8" s="31"/>
      <c r="YD8" s="31"/>
      <c r="YE8" s="31"/>
      <c r="YF8" s="31"/>
      <c r="YG8" s="31"/>
      <c r="YH8" s="31"/>
      <c r="YI8" s="31"/>
      <c r="YJ8" s="31"/>
      <c r="YK8" s="31"/>
      <c r="YL8" s="31"/>
      <c r="YM8" s="31"/>
      <c r="YN8" s="31"/>
      <c r="YO8" s="31"/>
      <c r="YP8" s="31"/>
      <c r="YQ8" s="31"/>
      <c r="YR8" s="31"/>
      <c r="YS8" s="31"/>
      <c r="YT8" s="31"/>
      <c r="YU8" s="31"/>
      <c r="YV8" s="31"/>
      <c r="YW8" s="31"/>
      <c r="YX8" s="31"/>
      <c r="YY8" s="31"/>
      <c r="YZ8" s="31"/>
      <c r="ZA8" s="31"/>
      <c r="ZB8" s="31"/>
      <c r="ZC8" s="31"/>
      <c r="ZD8" s="31"/>
      <c r="ZE8" s="31"/>
      <c r="ZF8" s="31"/>
      <c r="ZG8" s="31"/>
      <c r="ZH8" s="31"/>
      <c r="ZI8" s="31"/>
      <c r="ZJ8" s="31"/>
      <c r="ZK8" s="31"/>
      <c r="ZL8" s="31"/>
      <c r="ZM8" s="31"/>
      <c r="ZN8" s="31"/>
      <c r="ZO8" s="31"/>
      <c r="ZP8" s="31"/>
      <c r="ZQ8" s="31"/>
      <c r="ZR8" s="31"/>
      <c r="ZS8" s="31"/>
      <c r="ZT8" s="31"/>
      <c r="ZU8" s="31"/>
      <c r="ZV8" s="31"/>
      <c r="ZW8" s="31"/>
      <c r="ZX8" s="31"/>
      <c r="ZY8" s="31"/>
      <c r="ZZ8" s="31"/>
      <c r="AAA8" s="31"/>
      <c r="AAB8" s="31"/>
      <c r="AAC8" s="31"/>
      <c r="AAD8" s="31"/>
      <c r="AAE8" s="31"/>
      <c r="AAF8" s="31"/>
      <c r="AAG8" s="31"/>
      <c r="AAH8" s="31"/>
      <c r="AAI8" s="31"/>
      <c r="AAJ8" s="31"/>
      <c r="AAK8" s="31"/>
      <c r="AAL8" s="31"/>
      <c r="AAM8" s="31"/>
      <c r="AAN8" s="31"/>
      <c r="AAO8" s="31"/>
      <c r="AAP8" s="31"/>
      <c r="AAQ8" s="31"/>
      <c r="AAR8" s="31"/>
      <c r="AAS8" s="31"/>
      <c r="AAT8" s="31"/>
      <c r="AAU8" s="31"/>
      <c r="AAV8" s="31"/>
      <c r="AAW8" s="31"/>
      <c r="AAX8" s="31"/>
      <c r="AAY8" s="31"/>
      <c r="AAZ8" s="31"/>
      <c r="ABA8" s="31"/>
      <c r="ABB8" s="31"/>
      <c r="ABC8" s="31"/>
      <c r="ABD8" s="31"/>
      <c r="ABE8" s="31"/>
      <c r="ABF8" s="31"/>
      <c r="ABG8" s="31"/>
      <c r="ABH8" s="31"/>
      <c r="ABI8" s="31"/>
      <c r="ABJ8" s="31"/>
      <c r="ABK8" s="31"/>
      <c r="ABL8" s="31"/>
      <c r="ABM8" s="31"/>
      <c r="ABN8" s="31"/>
      <c r="ABO8" s="31"/>
      <c r="ABP8" s="31"/>
      <c r="ABQ8" s="31"/>
      <c r="ABR8" s="31"/>
      <c r="ABS8" s="31"/>
      <c r="ABT8" s="31"/>
      <c r="ABU8" s="31"/>
      <c r="ABV8" s="31"/>
      <c r="ABW8" s="31"/>
      <c r="ABX8" s="31"/>
      <c r="ABY8" s="31"/>
      <c r="ABZ8" s="31"/>
      <c r="ACA8" s="31"/>
      <c r="ACB8" s="31"/>
      <c r="ACC8" s="31"/>
      <c r="ACD8" s="31"/>
      <c r="ACE8" s="31"/>
      <c r="ACF8" s="31"/>
      <c r="ACG8" s="31"/>
      <c r="ACH8" s="31"/>
      <c r="ACI8" s="31"/>
      <c r="ACJ8" s="31"/>
      <c r="ACK8" s="31"/>
      <c r="ACL8" s="31"/>
      <c r="ACM8" s="31"/>
      <c r="ACN8" s="31"/>
      <c r="ACO8" s="31"/>
      <c r="ACP8" s="31"/>
      <c r="ACQ8" s="31"/>
      <c r="ACR8" s="31"/>
      <c r="ACS8" s="31"/>
      <c r="ACT8" s="31"/>
      <c r="ACU8" s="31"/>
      <c r="ACV8" s="31"/>
      <c r="ACW8" s="31"/>
      <c r="ACX8" s="31"/>
      <c r="ACY8" s="31"/>
      <c r="ACZ8" s="31"/>
      <c r="ADA8" s="31"/>
      <c r="ADB8" s="31"/>
      <c r="ADC8" s="31"/>
      <c r="ADD8" s="31"/>
      <c r="ADE8" s="31"/>
      <c r="ADF8" s="31"/>
      <c r="ADG8" s="31"/>
      <c r="ADH8" s="31"/>
      <c r="ADI8" s="31"/>
      <c r="ADJ8" s="31"/>
      <c r="ADK8" s="31"/>
      <c r="ADL8" s="31"/>
      <c r="ADM8" s="31"/>
      <c r="ADN8" s="31"/>
      <c r="ADO8" s="31"/>
      <c r="ADP8" s="31"/>
      <c r="ADQ8" s="31"/>
      <c r="ADR8" s="31"/>
      <c r="ADS8" s="31"/>
      <c r="ADT8" s="31"/>
      <c r="ADU8" s="31"/>
      <c r="ADV8" s="31"/>
      <c r="ADW8" s="31"/>
      <c r="ADX8" s="31"/>
      <c r="ADY8" s="31"/>
      <c r="ADZ8" s="31"/>
      <c r="AEA8" s="31"/>
      <c r="AEB8" s="31"/>
      <c r="AEC8" s="31"/>
      <c r="AED8" s="31"/>
      <c r="AEE8" s="31"/>
      <c r="AEF8" s="31"/>
      <c r="AEG8" s="31"/>
      <c r="AEH8" s="31"/>
      <c r="AEI8" s="31"/>
      <c r="AEJ8" s="31"/>
      <c r="AEK8" s="31"/>
      <c r="AEL8" s="31"/>
      <c r="AEM8" s="31"/>
      <c r="AEN8" s="31"/>
      <c r="AEO8" s="31"/>
      <c r="AEP8" s="31"/>
      <c r="AEQ8" s="31"/>
      <c r="AER8" s="31"/>
      <c r="AES8" s="31"/>
      <c r="AET8" s="31"/>
      <c r="AEU8" s="31"/>
      <c r="AEV8" s="31"/>
      <c r="AEW8" s="31"/>
      <c r="AEX8" s="31"/>
      <c r="AEY8" s="31"/>
      <c r="AEZ8" s="31"/>
      <c r="AFA8" s="31"/>
      <c r="AFB8" s="31"/>
      <c r="AFC8" s="31"/>
      <c r="AFD8" s="31"/>
      <c r="AFE8" s="31"/>
      <c r="AFF8" s="31"/>
      <c r="AFG8" s="31"/>
      <c r="AFH8" s="31"/>
      <c r="AFI8" s="31"/>
      <c r="AFJ8" s="31"/>
      <c r="AFK8" s="31"/>
      <c r="AFL8" s="31"/>
      <c r="AFM8" s="31"/>
      <c r="AFN8" s="31"/>
      <c r="AFO8" s="31"/>
      <c r="AFP8" s="31"/>
      <c r="AFQ8" s="31"/>
      <c r="AFR8" s="31"/>
      <c r="AFS8" s="31"/>
      <c r="AFT8" s="31"/>
      <c r="AFU8" s="31"/>
      <c r="AFV8" s="31"/>
      <c r="AFW8" s="31"/>
      <c r="AFX8" s="31"/>
      <c r="AFY8" s="31"/>
      <c r="AFZ8" s="31"/>
      <c r="AGA8" s="31"/>
      <c r="AGB8" s="31"/>
      <c r="AGC8" s="31"/>
      <c r="AGD8" s="31"/>
      <c r="AGE8" s="31"/>
      <c r="AGF8" s="31"/>
      <c r="AGG8" s="31"/>
      <c r="AGH8" s="31"/>
      <c r="AGI8" s="31"/>
      <c r="AGJ8" s="31"/>
      <c r="AGK8" s="31"/>
      <c r="AGL8" s="31"/>
      <c r="AGM8" s="31"/>
      <c r="AGN8" s="31"/>
      <c r="AGO8" s="31"/>
      <c r="AGP8" s="31"/>
      <c r="AGQ8" s="31"/>
      <c r="AGR8" s="31"/>
      <c r="AGS8" s="31"/>
      <c r="AGT8" s="31"/>
      <c r="AGU8" s="31"/>
      <c r="AGV8" s="31"/>
      <c r="AGW8" s="31"/>
      <c r="AGX8" s="31"/>
      <c r="AGY8" s="31"/>
      <c r="AGZ8" s="31"/>
      <c r="AHA8" s="31"/>
      <c r="AHB8" s="31"/>
      <c r="AHC8" s="31"/>
      <c r="AHD8" s="31"/>
      <c r="AHE8" s="31"/>
      <c r="AHF8" s="31"/>
      <c r="AHG8" s="31"/>
      <c r="AHH8" s="31"/>
      <c r="AHI8" s="31"/>
      <c r="AHJ8" s="31"/>
      <c r="AHK8" s="31"/>
      <c r="AHL8" s="31"/>
      <c r="AHM8" s="31"/>
      <c r="AHN8" s="31"/>
      <c r="AHO8" s="31"/>
      <c r="AHP8" s="31"/>
      <c r="AHQ8" s="31"/>
      <c r="AHR8" s="31"/>
      <c r="AHS8" s="31"/>
      <c r="AHT8" s="31"/>
      <c r="AHU8" s="31"/>
      <c r="AHV8" s="31"/>
      <c r="AHW8" s="31"/>
      <c r="AHX8" s="31"/>
      <c r="AHY8" s="31"/>
      <c r="AHZ8" s="31"/>
      <c r="AIA8" s="31"/>
      <c r="AIB8" s="31"/>
      <c r="AIC8" s="31"/>
      <c r="AID8" s="31"/>
      <c r="AIE8" s="31"/>
      <c r="AIF8" s="31"/>
      <c r="AIG8" s="31"/>
      <c r="AIH8" s="31"/>
      <c r="AII8" s="31"/>
      <c r="AIJ8" s="31"/>
      <c r="AIK8" s="31"/>
      <c r="AIL8" s="31"/>
      <c r="AIM8" s="31"/>
      <c r="AIN8" s="31"/>
      <c r="AIO8" s="31"/>
      <c r="AIP8" s="31"/>
      <c r="AIQ8" s="31"/>
      <c r="AIR8" s="31"/>
      <c r="AIS8" s="31"/>
      <c r="AIT8" s="31"/>
      <c r="AIU8" s="31"/>
      <c r="AIV8" s="31"/>
      <c r="AIW8" s="31"/>
      <c r="AIX8" s="31"/>
      <c r="AIY8" s="31"/>
      <c r="AIZ8" s="31"/>
      <c r="AJA8" s="31"/>
      <c r="AJB8" s="31"/>
      <c r="AJC8" s="31"/>
      <c r="AJD8" s="31"/>
      <c r="AJE8" s="31"/>
      <c r="AJF8" s="31"/>
      <c r="AJG8" s="31"/>
      <c r="AJH8" s="31"/>
      <c r="AJI8" s="31"/>
      <c r="AJJ8" s="31"/>
      <c r="AJK8" s="31"/>
      <c r="AJL8" s="31"/>
      <c r="AJM8" s="31"/>
      <c r="AJN8" s="31"/>
      <c r="AJO8" s="31"/>
      <c r="AJP8" s="31"/>
      <c r="AJQ8" s="31"/>
      <c r="AJR8" s="31"/>
      <c r="AJS8" s="31"/>
      <c r="AJT8" s="31"/>
      <c r="AJU8" s="31"/>
      <c r="AJV8" s="31"/>
      <c r="AJW8" s="31"/>
      <c r="AJX8" s="31"/>
      <c r="AJY8" s="31"/>
      <c r="AJZ8" s="31"/>
      <c r="AKA8" s="31"/>
      <c r="AKB8" s="31"/>
      <c r="AKC8" s="31"/>
      <c r="AKD8" s="31"/>
      <c r="AKE8" s="31"/>
      <c r="AKF8" s="31"/>
      <c r="AKG8" s="31"/>
      <c r="AKH8" s="31"/>
      <c r="AKI8" s="31"/>
      <c r="AKJ8" s="31"/>
      <c r="AKK8" s="31"/>
      <c r="AKL8" s="31"/>
      <c r="AKM8" s="31"/>
      <c r="AKN8" s="31"/>
      <c r="AKO8" s="31"/>
      <c r="AKP8" s="31"/>
      <c r="AKQ8" s="31"/>
      <c r="AKR8" s="31"/>
      <c r="AKS8" s="31"/>
      <c r="AKT8" s="31"/>
      <c r="AKU8" s="31"/>
      <c r="AKV8" s="31"/>
      <c r="AKW8" s="31"/>
      <c r="AKX8" s="31"/>
      <c r="AKY8" s="31"/>
      <c r="AKZ8" s="31"/>
      <c r="ALA8" s="31"/>
      <c r="ALB8" s="31"/>
      <c r="ALC8" s="31"/>
      <c r="ALD8" s="31"/>
      <c r="ALE8" s="31"/>
      <c r="ALF8" s="31"/>
      <c r="ALG8" s="31"/>
      <c r="ALH8" s="31"/>
      <c r="ALI8" s="31"/>
      <c r="ALJ8" s="31"/>
      <c r="ALK8" s="31"/>
      <c r="ALL8" s="31"/>
      <c r="ALM8" s="31"/>
      <c r="ALN8" s="31"/>
      <c r="ALO8" s="31"/>
      <c r="ALP8" s="31"/>
      <c r="ALQ8" s="31"/>
      <c r="ALR8" s="31"/>
      <c r="ALS8" s="31"/>
      <c r="ALT8" s="31"/>
      <c r="ALU8" s="31"/>
      <c r="ALV8" s="31"/>
      <c r="ALW8" s="31"/>
      <c r="ALX8" s="31"/>
      <c r="ALY8" s="31"/>
      <c r="ALZ8" s="31"/>
      <c r="AMA8" s="31"/>
      <c r="AMB8" s="31"/>
      <c r="AMC8" s="31"/>
      <c r="AMD8" s="31"/>
      <c r="AME8" s="31"/>
      <c r="AMF8" s="31"/>
      <c r="AMG8" s="31"/>
      <c r="AMH8" s="31"/>
      <c r="AMI8" s="31"/>
      <c r="AMJ8" s="31"/>
      <c r="AMK8" s="31"/>
      <c r="AML8" s="31"/>
      <c r="AMM8" s="31"/>
      <c r="AMN8" s="31"/>
      <c r="AMO8" s="31"/>
      <c r="AMP8" s="31"/>
      <c r="AMQ8" s="31"/>
      <c r="AMR8" s="31"/>
      <c r="AMS8" s="31"/>
      <c r="AMT8" s="31"/>
      <c r="AMU8" s="31"/>
      <c r="AMV8" s="31"/>
      <c r="AMW8" s="31"/>
      <c r="AMX8" s="31"/>
      <c r="AMY8" s="31"/>
      <c r="AMZ8" s="31"/>
      <c r="ANA8" s="31"/>
      <c r="ANB8" s="31"/>
      <c r="ANC8" s="31"/>
      <c r="AND8" s="31"/>
      <c r="ANE8" s="31"/>
      <c r="ANF8" s="31"/>
      <c r="ANG8" s="31"/>
      <c r="ANH8" s="31"/>
      <c r="ANI8" s="31"/>
      <c r="ANJ8" s="31"/>
      <c r="ANK8" s="31"/>
      <c r="ANL8" s="31"/>
      <c r="ANM8" s="31"/>
      <c r="ANN8" s="31"/>
      <c r="ANO8" s="31"/>
      <c r="ANP8" s="31"/>
      <c r="ANQ8" s="31"/>
      <c r="ANR8" s="31"/>
      <c r="ANS8" s="31"/>
      <c r="ANT8" s="31"/>
      <c r="ANU8" s="31"/>
      <c r="ANV8" s="31"/>
      <c r="ANW8" s="31"/>
      <c r="ANX8" s="31"/>
      <c r="ANY8" s="31"/>
      <c r="ANZ8" s="31"/>
      <c r="AOA8" s="31"/>
      <c r="AOB8" s="31"/>
      <c r="AOC8" s="31"/>
      <c r="AOD8" s="31"/>
      <c r="AOE8" s="31"/>
      <c r="AOF8" s="31"/>
      <c r="AOG8" s="31"/>
      <c r="AOH8" s="31"/>
      <c r="AOI8" s="31"/>
      <c r="AOJ8" s="31"/>
      <c r="AOK8" s="31"/>
      <c r="AOL8" s="31"/>
      <c r="AOM8" s="31"/>
      <c r="AON8" s="31"/>
      <c r="AOO8" s="31"/>
      <c r="AOP8" s="31"/>
      <c r="AOQ8" s="31"/>
      <c r="AOR8" s="31"/>
      <c r="AOS8" s="31"/>
      <c r="AOT8" s="31"/>
      <c r="AOU8" s="31"/>
      <c r="AOV8" s="31"/>
      <c r="AOW8" s="31"/>
      <c r="AOX8" s="31"/>
      <c r="AOY8" s="31"/>
      <c r="AOZ8" s="31"/>
      <c r="APA8" s="31"/>
      <c r="APB8" s="31"/>
      <c r="APC8" s="31"/>
      <c r="APD8" s="31"/>
      <c r="APE8" s="31"/>
      <c r="APF8" s="31"/>
      <c r="APG8" s="31"/>
      <c r="APH8" s="31"/>
      <c r="API8" s="31"/>
      <c r="APJ8" s="31"/>
      <c r="APK8" s="31"/>
      <c r="APL8" s="31"/>
      <c r="APM8" s="31"/>
      <c r="APN8" s="31"/>
      <c r="APO8" s="31"/>
      <c r="APP8" s="31"/>
      <c r="APQ8" s="31"/>
      <c r="APR8" s="31"/>
      <c r="APS8" s="31"/>
      <c r="APT8" s="31"/>
      <c r="APU8" s="31"/>
      <c r="APV8" s="31"/>
      <c r="APW8" s="31"/>
      <c r="APX8" s="31"/>
      <c r="APY8" s="31"/>
      <c r="APZ8" s="31"/>
      <c r="AQA8" s="31"/>
      <c r="AQB8" s="31"/>
      <c r="AQC8" s="31"/>
      <c r="AQD8" s="31"/>
      <c r="AQE8" s="31"/>
      <c r="AQF8" s="31"/>
      <c r="AQG8" s="31"/>
      <c r="AQH8" s="31"/>
      <c r="AQI8" s="31"/>
      <c r="AQJ8" s="31"/>
      <c r="AQK8" s="31"/>
      <c r="AQL8" s="31"/>
      <c r="AQM8" s="31"/>
      <c r="AQN8" s="31"/>
      <c r="AQO8" s="31"/>
      <c r="AQP8" s="31"/>
      <c r="AQQ8" s="31"/>
      <c r="AQR8" s="31"/>
      <c r="AQS8" s="31"/>
      <c r="AQT8" s="31"/>
      <c r="AQU8" s="31"/>
      <c r="AQV8" s="31"/>
      <c r="AQW8" s="31"/>
      <c r="AQX8" s="31"/>
      <c r="AQY8" s="31"/>
      <c r="AQZ8" s="31"/>
      <c r="ARA8" s="31"/>
      <c r="ARB8" s="31"/>
      <c r="ARC8" s="31"/>
      <c r="ARD8" s="31"/>
      <c r="ARE8" s="31"/>
      <c r="ARF8" s="31"/>
      <c r="ARG8" s="31"/>
      <c r="ARH8" s="31"/>
      <c r="ARI8" s="31"/>
      <c r="ARJ8" s="31"/>
      <c r="ARK8" s="31"/>
      <c r="ARL8" s="31"/>
      <c r="ARM8" s="31"/>
      <c r="ARN8" s="31"/>
      <c r="ARO8" s="31"/>
      <c r="ARP8" s="31"/>
      <c r="ARQ8" s="31"/>
      <c r="ARR8" s="31"/>
      <c r="ARS8" s="31"/>
      <c r="ART8" s="31"/>
      <c r="ARU8" s="31"/>
      <c r="ARV8" s="31"/>
      <c r="ARW8" s="31"/>
      <c r="ARX8" s="31"/>
      <c r="ARY8" s="31"/>
      <c r="ARZ8" s="31"/>
      <c r="ASA8" s="31"/>
      <c r="ASB8" s="31"/>
      <c r="ASC8" s="31"/>
      <c r="ASD8" s="31"/>
      <c r="ASE8" s="31"/>
      <c r="ASF8" s="31"/>
      <c r="ASG8" s="31"/>
      <c r="ASH8" s="31"/>
      <c r="ASI8" s="31"/>
      <c r="ASJ8" s="31"/>
      <c r="ASK8" s="31"/>
      <c r="ASL8" s="31"/>
      <c r="ASM8" s="31"/>
      <c r="ASN8" s="31"/>
      <c r="ASO8" s="31"/>
      <c r="ASP8" s="31"/>
      <c r="ASQ8" s="31"/>
      <c r="ASR8" s="31"/>
      <c r="ASS8" s="31"/>
      <c r="AST8" s="31"/>
      <c r="ASU8" s="31"/>
      <c r="ASV8" s="31"/>
      <c r="ASW8" s="31"/>
      <c r="ASX8" s="31"/>
      <c r="ASY8" s="31"/>
      <c r="ASZ8" s="31"/>
      <c r="ATA8" s="31"/>
      <c r="ATB8" s="31"/>
      <c r="ATC8" s="31"/>
      <c r="ATD8" s="31"/>
      <c r="ATE8" s="31"/>
      <c r="ATF8" s="31"/>
      <c r="ATG8" s="31"/>
      <c r="ATH8" s="31"/>
      <c r="ATI8" s="31"/>
      <c r="ATJ8" s="31"/>
      <c r="ATK8" s="31"/>
      <c r="ATL8" s="31"/>
      <c r="ATM8" s="31"/>
      <c r="ATN8" s="31"/>
      <c r="ATO8" s="31"/>
      <c r="ATP8" s="31"/>
      <c r="ATQ8" s="31"/>
      <c r="ATR8" s="31"/>
      <c r="ATS8" s="31"/>
      <c r="ATT8" s="31"/>
      <c r="ATU8" s="31"/>
      <c r="ATV8" s="31"/>
      <c r="ATW8" s="31"/>
      <c r="ATX8" s="31"/>
      <c r="ATY8" s="31"/>
      <c r="ATZ8" s="31"/>
      <c r="AUA8" s="31"/>
      <c r="AUB8" s="31"/>
      <c r="AUC8" s="31"/>
      <c r="AUD8" s="31"/>
      <c r="AUE8" s="31"/>
      <c r="AUF8" s="31"/>
      <c r="AUG8" s="31"/>
      <c r="AUH8" s="31"/>
      <c r="AUI8" s="31"/>
      <c r="AUJ8" s="31"/>
      <c r="AUK8" s="31"/>
      <c r="AUL8" s="31"/>
      <c r="AUM8" s="31"/>
      <c r="AUN8" s="31"/>
      <c r="AUO8" s="31"/>
      <c r="AUP8" s="31"/>
      <c r="AUQ8" s="31"/>
      <c r="AUR8" s="31"/>
      <c r="AUS8" s="31"/>
      <c r="AUT8" s="31"/>
      <c r="AUU8" s="31"/>
      <c r="AUV8" s="31"/>
      <c r="AUW8" s="31"/>
      <c r="AUX8" s="31"/>
      <c r="AUY8" s="31"/>
      <c r="AUZ8" s="31"/>
    </row>
    <row r="9" spans="1:1248" ht="12.75" customHeight="1" x14ac:dyDescent="0.3">
      <c r="A9" s="29"/>
      <c r="B9" s="10"/>
      <c r="C9" s="11">
        <v>2001</v>
      </c>
      <c r="D9" s="10">
        <v>54.049529738528058</v>
      </c>
      <c r="E9" s="10">
        <v>54.049529738528058</v>
      </c>
      <c r="F9" s="10">
        <v>54.049529738528058</v>
      </c>
      <c r="G9" s="10">
        <v>54.049529738528058</v>
      </c>
      <c r="H9" s="10">
        <v>54.049529738528058</v>
      </c>
      <c r="I9" s="10">
        <v>54.049529738528058</v>
      </c>
      <c r="J9" s="10">
        <v>54.049529738528058</v>
      </c>
      <c r="K9" s="10">
        <v>54.049529738528058</v>
      </c>
      <c r="L9" s="10">
        <v>54.049529738528058</v>
      </c>
      <c r="M9" s="30"/>
      <c r="N9" s="10">
        <f t="shared" si="0"/>
        <v>54.049529738528058</v>
      </c>
      <c r="O9" s="10">
        <f t="shared" si="1"/>
        <v>54.049529738528058</v>
      </c>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c r="IW9" s="31"/>
      <c r="IX9" s="31"/>
      <c r="IY9" s="31"/>
      <c r="IZ9" s="31"/>
      <c r="JA9" s="31"/>
      <c r="JB9" s="31"/>
      <c r="JC9" s="31"/>
      <c r="JD9" s="31"/>
      <c r="JE9" s="31"/>
      <c r="JF9" s="31"/>
      <c r="JG9" s="31"/>
      <c r="JH9" s="31"/>
      <c r="JI9" s="31"/>
      <c r="JJ9" s="31"/>
      <c r="JK9" s="31"/>
      <c r="JL9" s="31"/>
      <c r="JM9" s="31"/>
      <c r="JN9" s="31"/>
      <c r="JO9" s="31"/>
      <c r="JP9" s="31"/>
      <c r="JQ9" s="31"/>
      <c r="JR9" s="31"/>
      <c r="JS9" s="31"/>
      <c r="JT9" s="31"/>
      <c r="JU9" s="31"/>
      <c r="JV9" s="31"/>
      <c r="JW9" s="31"/>
      <c r="JX9" s="31"/>
      <c r="JY9" s="31"/>
      <c r="JZ9" s="31"/>
      <c r="KA9" s="31"/>
      <c r="KB9" s="31"/>
      <c r="KC9" s="31"/>
      <c r="KD9" s="31"/>
      <c r="KE9" s="31"/>
      <c r="KF9" s="31"/>
      <c r="KG9" s="31"/>
      <c r="KH9" s="31"/>
      <c r="KI9" s="31"/>
      <c r="KJ9" s="31"/>
      <c r="KK9" s="31"/>
      <c r="KL9" s="31"/>
      <c r="KM9" s="31"/>
      <c r="KN9" s="31"/>
      <c r="KO9" s="31"/>
      <c r="KP9" s="31"/>
      <c r="KQ9" s="31"/>
      <c r="KR9" s="31"/>
      <c r="KS9" s="31"/>
      <c r="KT9" s="31"/>
      <c r="KU9" s="31"/>
      <c r="KV9" s="31"/>
      <c r="KW9" s="31"/>
      <c r="KX9" s="31"/>
      <c r="KY9" s="31"/>
      <c r="KZ9" s="31"/>
      <c r="LA9" s="31"/>
      <c r="LB9" s="31"/>
      <c r="LC9" s="31"/>
      <c r="LD9" s="31"/>
      <c r="LE9" s="31"/>
      <c r="LF9" s="31"/>
      <c r="LG9" s="31"/>
      <c r="LH9" s="31"/>
      <c r="LI9" s="31"/>
      <c r="LJ9" s="31"/>
      <c r="LK9" s="31"/>
      <c r="LL9" s="31"/>
      <c r="LM9" s="31"/>
      <c r="LN9" s="31"/>
      <c r="LO9" s="31"/>
      <c r="LP9" s="31"/>
      <c r="LQ9" s="31"/>
      <c r="LR9" s="31"/>
      <c r="LS9" s="31"/>
      <c r="LT9" s="31"/>
      <c r="LU9" s="31"/>
      <c r="LV9" s="31"/>
      <c r="LW9" s="31"/>
      <c r="LX9" s="31"/>
      <c r="LY9" s="31"/>
      <c r="LZ9" s="31"/>
      <c r="MA9" s="31"/>
      <c r="MB9" s="31"/>
      <c r="MC9" s="31"/>
      <c r="MD9" s="31"/>
      <c r="ME9" s="31"/>
      <c r="MF9" s="31"/>
      <c r="MG9" s="31"/>
      <c r="MH9" s="31"/>
      <c r="MI9" s="31"/>
      <c r="MJ9" s="31"/>
      <c r="MK9" s="31"/>
      <c r="ML9" s="31"/>
      <c r="MM9" s="31"/>
      <c r="MN9" s="31"/>
      <c r="MO9" s="31"/>
      <c r="MP9" s="31"/>
      <c r="MQ9" s="31"/>
      <c r="MR9" s="31"/>
      <c r="MS9" s="31"/>
      <c r="MT9" s="31"/>
      <c r="MU9" s="31"/>
      <c r="MV9" s="31"/>
      <c r="MW9" s="31"/>
      <c r="MX9" s="31"/>
      <c r="MY9" s="31"/>
      <c r="MZ9" s="31"/>
      <c r="NA9" s="31"/>
      <c r="NB9" s="31"/>
      <c r="NC9" s="31"/>
      <c r="ND9" s="31"/>
      <c r="NE9" s="31"/>
      <c r="NF9" s="31"/>
      <c r="NG9" s="31"/>
      <c r="NH9" s="31"/>
      <c r="NI9" s="31"/>
      <c r="NJ9" s="31"/>
      <c r="NK9" s="31"/>
      <c r="NL9" s="31"/>
      <c r="NM9" s="31"/>
      <c r="NN9" s="31"/>
      <c r="NO9" s="31"/>
      <c r="NP9" s="31"/>
      <c r="NQ9" s="31"/>
      <c r="NR9" s="31"/>
      <c r="NS9" s="31"/>
      <c r="NT9" s="31"/>
      <c r="NU9" s="31"/>
      <c r="NV9" s="31"/>
      <c r="NW9" s="31"/>
      <c r="NX9" s="31"/>
      <c r="NY9" s="31"/>
      <c r="NZ9" s="31"/>
      <c r="OA9" s="31"/>
      <c r="OB9" s="31"/>
      <c r="OC9" s="31"/>
      <c r="OD9" s="31"/>
      <c r="OE9" s="31"/>
      <c r="OF9" s="31"/>
      <c r="OG9" s="31"/>
      <c r="OH9" s="31"/>
      <c r="OI9" s="31"/>
      <c r="OJ9" s="31"/>
      <c r="OK9" s="31"/>
      <c r="OL9" s="31"/>
      <c r="OM9" s="31"/>
      <c r="ON9" s="31"/>
      <c r="OO9" s="31"/>
      <c r="OP9" s="31"/>
      <c r="OQ9" s="31"/>
      <c r="OR9" s="31"/>
      <c r="OS9" s="31"/>
      <c r="OT9" s="31"/>
      <c r="OU9" s="31"/>
      <c r="OV9" s="31"/>
      <c r="OW9" s="31"/>
      <c r="OX9" s="31"/>
      <c r="OY9" s="31"/>
      <c r="OZ9" s="31"/>
      <c r="PA9" s="31"/>
      <c r="PB9" s="31"/>
      <c r="PC9" s="31"/>
      <c r="PD9" s="31"/>
      <c r="PE9" s="31"/>
      <c r="PF9" s="31"/>
      <c r="PG9" s="31"/>
      <c r="PH9" s="31"/>
      <c r="PI9" s="31"/>
      <c r="PJ9" s="31"/>
      <c r="PK9" s="31"/>
      <c r="PL9" s="31"/>
      <c r="PM9" s="31"/>
      <c r="PN9" s="31"/>
      <c r="PO9" s="31"/>
      <c r="PP9" s="31"/>
      <c r="PQ9" s="31"/>
      <c r="PR9" s="31"/>
      <c r="PS9" s="31"/>
      <c r="PT9" s="31"/>
      <c r="PU9" s="31"/>
      <c r="PV9" s="31"/>
      <c r="PW9" s="31"/>
      <c r="PX9" s="31"/>
      <c r="PY9" s="31"/>
      <c r="PZ9" s="31"/>
      <c r="QA9" s="31"/>
      <c r="QB9" s="31"/>
      <c r="QC9" s="31"/>
      <c r="QD9" s="31"/>
      <c r="QE9" s="31"/>
      <c r="QF9" s="31"/>
      <c r="QG9" s="31"/>
      <c r="QH9" s="31"/>
      <c r="QI9" s="31"/>
      <c r="QJ9" s="31"/>
      <c r="QK9" s="31"/>
      <c r="QL9" s="31"/>
      <c r="QM9" s="31"/>
      <c r="QN9" s="31"/>
      <c r="QO9" s="31"/>
      <c r="QP9" s="31"/>
      <c r="QQ9" s="31"/>
      <c r="QR9" s="31"/>
      <c r="QS9" s="31"/>
      <c r="QT9" s="31"/>
      <c r="QU9" s="31"/>
      <c r="QV9" s="31"/>
      <c r="QW9" s="31"/>
      <c r="QX9" s="31"/>
      <c r="QY9" s="31"/>
      <c r="QZ9" s="31"/>
      <c r="RA9" s="31"/>
      <c r="RB9" s="31"/>
      <c r="RC9" s="31"/>
      <c r="RD9" s="31"/>
      <c r="RE9" s="31"/>
      <c r="RF9" s="31"/>
      <c r="RG9" s="31"/>
      <c r="RH9" s="31"/>
      <c r="RI9" s="31"/>
      <c r="RJ9" s="31"/>
      <c r="RK9" s="31"/>
      <c r="RL9" s="31"/>
      <c r="RM9" s="31"/>
      <c r="RN9" s="31"/>
      <c r="RO9" s="31"/>
      <c r="RP9" s="31"/>
      <c r="RQ9" s="31"/>
      <c r="RR9" s="31"/>
      <c r="RS9" s="31"/>
      <c r="RT9" s="31"/>
      <c r="RU9" s="31"/>
      <c r="RV9" s="31"/>
      <c r="RW9" s="31"/>
      <c r="RX9" s="31"/>
      <c r="RY9" s="31"/>
      <c r="RZ9" s="31"/>
      <c r="SA9" s="31"/>
      <c r="SB9" s="31"/>
      <c r="SC9" s="31"/>
      <c r="SD9" s="31"/>
      <c r="SE9" s="31"/>
      <c r="SF9" s="31"/>
      <c r="SG9" s="31"/>
      <c r="SH9" s="31"/>
      <c r="SI9" s="31"/>
      <c r="SJ9" s="31"/>
      <c r="SK9" s="31"/>
      <c r="SL9" s="31"/>
      <c r="SM9" s="31"/>
      <c r="SN9" s="31"/>
      <c r="SO9" s="31"/>
      <c r="SP9" s="31"/>
      <c r="SQ9" s="31"/>
      <c r="SR9" s="31"/>
      <c r="SS9" s="31"/>
      <c r="ST9" s="31"/>
      <c r="SU9" s="31"/>
      <c r="SV9" s="31"/>
      <c r="SW9" s="31"/>
      <c r="SX9" s="31"/>
      <c r="SY9" s="31"/>
      <c r="SZ9" s="31"/>
      <c r="TA9" s="31"/>
      <c r="TB9" s="31"/>
      <c r="TC9" s="31"/>
      <c r="TD9" s="31"/>
      <c r="TE9" s="31"/>
      <c r="TF9" s="31"/>
      <c r="TG9" s="31"/>
      <c r="TH9" s="31"/>
      <c r="TI9" s="31"/>
      <c r="TJ9" s="31"/>
      <c r="TK9" s="31"/>
      <c r="TL9" s="31"/>
      <c r="TM9" s="31"/>
      <c r="TN9" s="31"/>
      <c r="TO9" s="31"/>
      <c r="TP9" s="31"/>
      <c r="TQ9" s="31"/>
      <c r="TR9" s="31"/>
      <c r="TS9" s="31"/>
      <c r="TT9" s="31"/>
      <c r="TU9" s="31"/>
      <c r="TV9" s="31"/>
      <c r="TW9" s="31"/>
      <c r="TX9" s="31"/>
      <c r="TY9" s="31"/>
      <c r="TZ9" s="31"/>
      <c r="UA9" s="31"/>
      <c r="UB9" s="31"/>
      <c r="UC9" s="31"/>
      <c r="UD9" s="31"/>
      <c r="UE9" s="31"/>
      <c r="UF9" s="31"/>
      <c r="UG9" s="31"/>
      <c r="UH9" s="31"/>
      <c r="UI9" s="31"/>
      <c r="UJ9" s="31"/>
      <c r="UK9" s="31"/>
      <c r="UL9" s="31"/>
      <c r="UM9" s="31"/>
      <c r="UN9" s="31"/>
      <c r="UO9" s="31"/>
      <c r="UP9" s="31"/>
      <c r="UQ9" s="31"/>
      <c r="UR9" s="31"/>
      <c r="US9" s="31"/>
      <c r="UT9" s="31"/>
      <c r="UU9" s="31"/>
      <c r="UV9" s="31"/>
      <c r="UW9" s="31"/>
      <c r="UX9" s="31"/>
      <c r="UY9" s="31"/>
      <c r="UZ9" s="31"/>
      <c r="VA9" s="31"/>
      <c r="VB9" s="31"/>
      <c r="VC9" s="31"/>
      <c r="VD9" s="31"/>
      <c r="VE9" s="31"/>
      <c r="VF9" s="31"/>
      <c r="VG9" s="31"/>
      <c r="VH9" s="31"/>
      <c r="VI9" s="31"/>
      <c r="VJ9" s="31"/>
      <c r="VK9" s="31"/>
      <c r="VL9" s="31"/>
      <c r="VM9" s="31"/>
      <c r="VN9" s="31"/>
      <c r="VO9" s="31"/>
      <c r="VP9" s="31"/>
      <c r="VQ9" s="31"/>
      <c r="VR9" s="31"/>
      <c r="VS9" s="31"/>
      <c r="VT9" s="31"/>
      <c r="VU9" s="31"/>
      <c r="VV9" s="31"/>
      <c r="VW9" s="31"/>
      <c r="VX9" s="31"/>
      <c r="VY9" s="31"/>
      <c r="VZ9" s="31"/>
      <c r="WA9" s="31"/>
      <c r="WB9" s="31"/>
      <c r="WC9" s="31"/>
      <c r="WD9" s="31"/>
      <c r="WE9" s="31"/>
      <c r="WF9" s="31"/>
      <c r="WG9" s="31"/>
      <c r="WH9" s="31"/>
      <c r="WI9" s="31"/>
      <c r="WJ9" s="31"/>
      <c r="WK9" s="31"/>
      <c r="WL9" s="31"/>
      <c r="WM9" s="31"/>
      <c r="WN9" s="31"/>
      <c r="WO9" s="31"/>
      <c r="WP9" s="31"/>
      <c r="WQ9" s="31"/>
      <c r="WR9" s="31"/>
      <c r="WS9" s="31"/>
      <c r="WT9" s="31"/>
      <c r="WU9" s="31"/>
      <c r="WV9" s="31"/>
      <c r="WW9" s="31"/>
      <c r="WX9" s="31"/>
      <c r="WY9" s="31"/>
      <c r="WZ9" s="31"/>
      <c r="XA9" s="31"/>
      <c r="XB9" s="31"/>
      <c r="XC9" s="31"/>
      <c r="XD9" s="31"/>
      <c r="XE9" s="31"/>
      <c r="XF9" s="31"/>
      <c r="XG9" s="31"/>
      <c r="XH9" s="31"/>
      <c r="XI9" s="31"/>
      <c r="XJ9" s="31"/>
      <c r="XK9" s="31"/>
      <c r="XL9" s="31"/>
      <c r="XM9" s="31"/>
      <c r="XN9" s="31"/>
      <c r="XO9" s="31"/>
      <c r="XP9" s="31"/>
      <c r="XQ9" s="31"/>
      <c r="XR9" s="31"/>
      <c r="XS9" s="31"/>
      <c r="XT9" s="31"/>
      <c r="XU9" s="31"/>
      <c r="XV9" s="31"/>
      <c r="XW9" s="31"/>
      <c r="XX9" s="31"/>
      <c r="XY9" s="31"/>
      <c r="XZ9" s="31"/>
      <c r="YA9" s="31"/>
      <c r="YB9" s="31"/>
      <c r="YC9" s="31"/>
      <c r="YD9" s="31"/>
      <c r="YE9" s="31"/>
      <c r="YF9" s="31"/>
      <c r="YG9" s="31"/>
      <c r="YH9" s="31"/>
      <c r="YI9" s="31"/>
      <c r="YJ9" s="31"/>
      <c r="YK9" s="31"/>
      <c r="YL9" s="31"/>
      <c r="YM9" s="31"/>
      <c r="YN9" s="31"/>
      <c r="YO9" s="31"/>
      <c r="YP9" s="31"/>
      <c r="YQ9" s="31"/>
      <c r="YR9" s="31"/>
      <c r="YS9" s="31"/>
      <c r="YT9" s="31"/>
      <c r="YU9" s="31"/>
      <c r="YV9" s="31"/>
      <c r="YW9" s="31"/>
      <c r="YX9" s="31"/>
      <c r="YY9" s="31"/>
      <c r="YZ9" s="31"/>
      <c r="ZA9" s="31"/>
      <c r="ZB9" s="31"/>
      <c r="ZC9" s="31"/>
      <c r="ZD9" s="31"/>
      <c r="ZE9" s="31"/>
      <c r="ZF9" s="31"/>
      <c r="ZG9" s="31"/>
      <c r="ZH9" s="31"/>
      <c r="ZI9" s="31"/>
      <c r="ZJ9" s="31"/>
      <c r="ZK9" s="31"/>
      <c r="ZL9" s="31"/>
      <c r="ZM9" s="31"/>
      <c r="ZN9" s="31"/>
      <c r="ZO9" s="31"/>
      <c r="ZP9" s="31"/>
      <c r="ZQ9" s="31"/>
      <c r="ZR9" s="31"/>
      <c r="ZS9" s="31"/>
      <c r="ZT9" s="31"/>
      <c r="ZU9" s="31"/>
      <c r="ZV9" s="31"/>
      <c r="ZW9" s="31"/>
      <c r="ZX9" s="31"/>
      <c r="ZY9" s="31"/>
      <c r="ZZ9" s="31"/>
      <c r="AAA9" s="31"/>
      <c r="AAB9" s="31"/>
      <c r="AAC9" s="31"/>
      <c r="AAD9" s="31"/>
      <c r="AAE9" s="31"/>
      <c r="AAF9" s="31"/>
      <c r="AAG9" s="31"/>
      <c r="AAH9" s="31"/>
      <c r="AAI9" s="31"/>
      <c r="AAJ9" s="31"/>
      <c r="AAK9" s="31"/>
      <c r="AAL9" s="31"/>
      <c r="AAM9" s="31"/>
      <c r="AAN9" s="31"/>
      <c r="AAO9" s="31"/>
      <c r="AAP9" s="31"/>
      <c r="AAQ9" s="31"/>
      <c r="AAR9" s="31"/>
      <c r="AAS9" s="31"/>
      <c r="AAT9" s="31"/>
      <c r="AAU9" s="31"/>
      <c r="AAV9" s="31"/>
      <c r="AAW9" s="31"/>
      <c r="AAX9" s="31"/>
      <c r="AAY9" s="31"/>
      <c r="AAZ9" s="31"/>
      <c r="ABA9" s="31"/>
      <c r="ABB9" s="31"/>
      <c r="ABC9" s="31"/>
      <c r="ABD9" s="31"/>
      <c r="ABE9" s="31"/>
      <c r="ABF9" s="31"/>
      <c r="ABG9" s="31"/>
      <c r="ABH9" s="31"/>
      <c r="ABI9" s="31"/>
      <c r="ABJ9" s="31"/>
      <c r="ABK9" s="31"/>
      <c r="ABL9" s="31"/>
      <c r="ABM9" s="31"/>
      <c r="ABN9" s="31"/>
      <c r="ABO9" s="31"/>
      <c r="ABP9" s="31"/>
      <c r="ABQ9" s="31"/>
      <c r="ABR9" s="31"/>
      <c r="ABS9" s="31"/>
      <c r="ABT9" s="31"/>
      <c r="ABU9" s="31"/>
      <c r="ABV9" s="31"/>
      <c r="ABW9" s="31"/>
      <c r="ABX9" s="31"/>
      <c r="ABY9" s="31"/>
      <c r="ABZ9" s="31"/>
      <c r="ACA9" s="31"/>
      <c r="ACB9" s="31"/>
      <c r="ACC9" s="31"/>
      <c r="ACD9" s="31"/>
      <c r="ACE9" s="31"/>
      <c r="ACF9" s="31"/>
      <c r="ACG9" s="31"/>
      <c r="ACH9" s="31"/>
      <c r="ACI9" s="31"/>
      <c r="ACJ9" s="31"/>
      <c r="ACK9" s="31"/>
      <c r="ACL9" s="31"/>
      <c r="ACM9" s="31"/>
      <c r="ACN9" s="31"/>
      <c r="ACO9" s="31"/>
      <c r="ACP9" s="31"/>
      <c r="ACQ9" s="31"/>
      <c r="ACR9" s="31"/>
      <c r="ACS9" s="31"/>
      <c r="ACT9" s="31"/>
      <c r="ACU9" s="31"/>
      <c r="ACV9" s="31"/>
      <c r="ACW9" s="31"/>
      <c r="ACX9" s="31"/>
      <c r="ACY9" s="31"/>
      <c r="ACZ9" s="31"/>
      <c r="ADA9" s="31"/>
      <c r="ADB9" s="31"/>
      <c r="ADC9" s="31"/>
      <c r="ADD9" s="31"/>
      <c r="ADE9" s="31"/>
      <c r="ADF9" s="31"/>
      <c r="ADG9" s="31"/>
      <c r="ADH9" s="31"/>
      <c r="ADI9" s="31"/>
      <c r="ADJ9" s="31"/>
      <c r="ADK9" s="31"/>
      <c r="ADL9" s="31"/>
      <c r="ADM9" s="31"/>
      <c r="ADN9" s="31"/>
      <c r="ADO9" s="31"/>
      <c r="ADP9" s="31"/>
      <c r="ADQ9" s="31"/>
      <c r="ADR9" s="31"/>
      <c r="ADS9" s="31"/>
      <c r="ADT9" s="31"/>
      <c r="ADU9" s="31"/>
      <c r="ADV9" s="31"/>
      <c r="ADW9" s="31"/>
      <c r="ADX9" s="31"/>
      <c r="ADY9" s="31"/>
      <c r="ADZ9" s="31"/>
      <c r="AEA9" s="31"/>
      <c r="AEB9" s="31"/>
      <c r="AEC9" s="31"/>
      <c r="AED9" s="31"/>
      <c r="AEE9" s="31"/>
      <c r="AEF9" s="31"/>
      <c r="AEG9" s="31"/>
      <c r="AEH9" s="31"/>
      <c r="AEI9" s="31"/>
      <c r="AEJ9" s="31"/>
      <c r="AEK9" s="31"/>
      <c r="AEL9" s="31"/>
      <c r="AEM9" s="31"/>
      <c r="AEN9" s="31"/>
      <c r="AEO9" s="31"/>
      <c r="AEP9" s="31"/>
      <c r="AEQ9" s="31"/>
      <c r="AER9" s="31"/>
      <c r="AES9" s="31"/>
      <c r="AET9" s="31"/>
      <c r="AEU9" s="31"/>
      <c r="AEV9" s="31"/>
      <c r="AEW9" s="31"/>
      <c r="AEX9" s="31"/>
      <c r="AEY9" s="31"/>
      <c r="AEZ9" s="31"/>
      <c r="AFA9" s="31"/>
      <c r="AFB9" s="31"/>
      <c r="AFC9" s="31"/>
      <c r="AFD9" s="31"/>
      <c r="AFE9" s="31"/>
      <c r="AFF9" s="31"/>
      <c r="AFG9" s="31"/>
      <c r="AFH9" s="31"/>
      <c r="AFI9" s="31"/>
      <c r="AFJ9" s="31"/>
      <c r="AFK9" s="31"/>
      <c r="AFL9" s="31"/>
      <c r="AFM9" s="31"/>
      <c r="AFN9" s="31"/>
      <c r="AFO9" s="31"/>
      <c r="AFP9" s="31"/>
      <c r="AFQ9" s="31"/>
      <c r="AFR9" s="31"/>
      <c r="AFS9" s="31"/>
      <c r="AFT9" s="31"/>
      <c r="AFU9" s="31"/>
      <c r="AFV9" s="31"/>
      <c r="AFW9" s="31"/>
      <c r="AFX9" s="31"/>
      <c r="AFY9" s="31"/>
      <c r="AFZ9" s="31"/>
      <c r="AGA9" s="31"/>
      <c r="AGB9" s="31"/>
      <c r="AGC9" s="31"/>
      <c r="AGD9" s="31"/>
      <c r="AGE9" s="31"/>
      <c r="AGF9" s="31"/>
      <c r="AGG9" s="31"/>
      <c r="AGH9" s="31"/>
      <c r="AGI9" s="31"/>
      <c r="AGJ9" s="31"/>
      <c r="AGK9" s="31"/>
      <c r="AGL9" s="31"/>
      <c r="AGM9" s="31"/>
      <c r="AGN9" s="31"/>
      <c r="AGO9" s="31"/>
      <c r="AGP9" s="31"/>
      <c r="AGQ9" s="31"/>
      <c r="AGR9" s="31"/>
      <c r="AGS9" s="31"/>
      <c r="AGT9" s="31"/>
      <c r="AGU9" s="31"/>
      <c r="AGV9" s="31"/>
      <c r="AGW9" s="31"/>
      <c r="AGX9" s="31"/>
      <c r="AGY9" s="31"/>
      <c r="AGZ9" s="31"/>
      <c r="AHA9" s="31"/>
      <c r="AHB9" s="31"/>
      <c r="AHC9" s="31"/>
      <c r="AHD9" s="31"/>
      <c r="AHE9" s="31"/>
      <c r="AHF9" s="31"/>
      <c r="AHG9" s="31"/>
      <c r="AHH9" s="31"/>
      <c r="AHI9" s="31"/>
      <c r="AHJ9" s="31"/>
      <c r="AHK9" s="31"/>
      <c r="AHL9" s="31"/>
      <c r="AHM9" s="31"/>
      <c r="AHN9" s="31"/>
      <c r="AHO9" s="31"/>
      <c r="AHP9" s="31"/>
      <c r="AHQ9" s="31"/>
      <c r="AHR9" s="31"/>
      <c r="AHS9" s="31"/>
      <c r="AHT9" s="31"/>
      <c r="AHU9" s="31"/>
      <c r="AHV9" s="31"/>
      <c r="AHW9" s="31"/>
      <c r="AHX9" s="31"/>
      <c r="AHY9" s="31"/>
      <c r="AHZ9" s="31"/>
      <c r="AIA9" s="31"/>
      <c r="AIB9" s="31"/>
      <c r="AIC9" s="31"/>
      <c r="AID9" s="31"/>
      <c r="AIE9" s="31"/>
      <c r="AIF9" s="31"/>
      <c r="AIG9" s="31"/>
      <c r="AIH9" s="31"/>
      <c r="AII9" s="31"/>
      <c r="AIJ9" s="31"/>
      <c r="AIK9" s="31"/>
      <c r="AIL9" s="31"/>
      <c r="AIM9" s="31"/>
      <c r="AIN9" s="31"/>
      <c r="AIO9" s="31"/>
      <c r="AIP9" s="31"/>
      <c r="AIQ9" s="31"/>
      <c r="AIR9" s="31"/>
      <c r="AIS9" s="31"/>
      <c r="AIT9" s="31"/>
      <c r="AIU9" s="31"/>
      <c r="AIV9" s="31"/>
      <c r="AIW9" s="31"/>
      <c r="AIX9" s="31"/>
      <c r="AIY9" s="31"/>
      <c r="AIZ9" s="31"/>
      <c r="AJA9" s="31"/>
      <c r="AJB9" s="31"/>
      <c r="AJC9" s="31"/>
      <c r="AJD9" s="31"/>
      <c r="AJE9" s="31"/>
      <c r="AJF9" s="31"/>
      <c r="AJG9" s="31"/>
      <c r="AJH9" s="31"/>
      <c r="AJI9" s="31"/>
      <c r="AJJ9" s="31"/>
      <c r="AJK9" s="31"/>
      <c r="AJL9" s="31"/>
      <c r="AJM9" s="31"/>
      <c r="AJN9" s="31"/>
      <c r="AJO9" s="31"/>
      <c r="AJP9" s="31"/>
      <c r="AJQ9" s="31"/>
      <c r="AJR9" s="31"/>
      <c r="AJS9" s="31"/>
      <c r="AJT9" s="31"/>
      <c r="AJU9" s="31"/>
      <c r="AJV9" s="31"/>
      <c r="AJW9" s="31"/>
      <c r="AJX9" s="31"/>
      <c r="AJY9" s="31"/>
      <c r="AJZ9" s="31"/>
      <c r="AKA9" s="31"/>
      <c r="AKB9" s="31"/>
      <c r="AKC9" s="31"/>
      <c r="AKD9" s="31"/>
      <c r="AKE9" s="31"/>
      <c r="AKF9" s="31"/>
      <c r="AKG9" s="31"/>
      <c r="AKH9" s="31"/>
      <c r="AKI9" s="31"/>
      <c r="AKJ9" s="31"/>
      <c r="AKK9" s="31"/>
      <c r="AKL9" s="31"/>
      <c r="AKM9" s="31"/>
      <c r="AKN9" s="31"/>
      <c r="AKO9" s="31"/>
      <c r="AKP9" s="31"/>
      <c r="AKQ9" s="31"/>
      <c r="AKR9" s="31"/>
      <c r="AKS9" s="31"/>
      <c r="AKT9" s="31"/>
      <c r="AKU9" s="31"/>
      <c r="AKV9" s="31"/>
      <c r="AKW9" s="31"/>
      <c r="AKX9" s="31"/>
      <c r="AKY9" s="31"/>
      <c r="AKZ9" s="31"/>
      <c r="ALA9" s="31"/>
      <c r="ALB9" s="31"/>
      <c r="ALC9" s="31"/>
      <c r="ALD9" s="31"/>
      <c r="ALE9" s="31"/>
      <c r="ALF9" s="31"/>
      <c r="ALG9" s="31"/>
      <c r="ALH9" s="31"/>
      <c r="ALI9" s="31"/>
      <c r="ALJ9" s="31"/>
      <c r="ALK9" s="31"/>
      <c r="ALL9" s="31"/>
      <c r="ALM9" s="31"/>
      <c r="ALN9" s="31"/>
      <c r="ALO9" s="31"/>
      <c r="ALP9" s="31"/>
      <c r="ALQ9" s="31"/>
      <c r="ALR9" s="31"/>
      <c r="ALS9" s="31"/>
      <c r="ALT9" s="31"/>
      <c r="ALU9" s="31"/>
      <c r="ALV9" s="31"/>
      <c r="ALW9" s="31"/>
      <c r="ALX9" s="31"/>
      <c r="ALY9" s="31"/>
      <c r="ALZ9" s="31"/>
      <c r="AMA9" s="31"/>
      <c r="AMB9" s="31"/>
      <c r="AMC9" s="31"/>
      <c r="AMD9" s="31"/>
      <c r="AME9" s="31"/>
      <c r="AMF9" s="31"/>
      <c r="AMG9" s="31"/>
      <c r="AMH9" s="31"/>
      <c r="AMI9" s="31"/>
      <c r="AMJ9" s="31"/>
      <c r="AMK9" s="31"/>
      <c r="AML9" s="31"/>
      <c r="AMM9" s="31"/>
      <c r="AMN9" s="31"/>
      <c r="AMO9" s="31"/>
      <c r="AMP9" s="31"/>
      <c r="AMQ9" s="31"/>
      <c r="AMR9" s="31"/>
      <c r="AMS9" s="31"/>
      <c r="AMT9" s="31"/>
      <c r="AMU9" s="31"/>
      <c r="AMV9" s="31"/>
      <c r="AMW9" s="31"/>
      <c r="AMX9" s="31"/>
      <c r="AMY9" s="31"/>
      <c r="AMZ9" s="31"/>
      <c r="ANA9" s="31"/>
      <c r="ANB9" s="31"/>
      <c r="ANC9" s="31"/>
      <c r="AND9" s="31"/>
      <c r="ANE9" s="31"/>
      <c r="ANF9" s="31"/>
      <c r="ANG9" s="31"/>
      <c r="ANH9" s="31"/>
      <c r="ANI9" s="31"/>
      <c r="ANJ9" s="31"/>
      <c r="ANK9" s="31"/>
      <c r="ANL9" s="31"/>
      <c r="ANM9" s="31"/>
      <c r="ANN9" s="31"/>
      <c r="ANO9" s="31"/>
      <c r="ANP9" s="31"/>
      <c r="ANQ9" s="31"/>
      <c r="ANR9" s="31"/>
      <c r="ANS9" s="31"/>
      <c r="ANT9" s="31"/>
      <c r="ANU9" s="31"/>
      <c r="ANV9" s="31"/>
      <c r="ANW9" s="31"/>
      <c r="ANX9" s="31"/>
      <c r="ANY9" s="31"/>
      <c r="ANZ9" s="31"/>
      <c r="AOA9" s="31"/>
      <c r="AOB9" s="31"/>
      <c r="AOC9" s="31"/>
      <c r="AOD9" s="31"/>
      <c r="AOE9" s="31"/>
      <c r="AOF9" s="31"/>
      <c r="AOG9" s="31"/>
      <c r="AOH9" s="31"/>
      <c r="AOI9" s="31"/>
      <c r="AOJ9" s="31"/>
      <c r="AOK9" s="31"/>
      <c r="AOL9" s="31"/>
      <c r="AOM9" s="31"/>
      <c r="AON9" s="31"/>
      <c r="AOO9" s="31"/>
      <c r="AOP9" s="31"/>
      <c r="AOQ9" s="31"/>
      <c r="AOR9" s="31"/>
      <c r="AOS9" s="31"/>
      <c r="AOT9" s="31"/>
      <c r="AOU9" s="31"/>
      <c r="AOV9" s="31"/>
      <c r="AOW9" s="31"/>
      <c r="AOX9" s="31"/>
      <c r="AOY9" s="31"/>
      <c r="AOZ9" s="31"/>
      <c r="APA9" s="31"/>
      <c r="APB9" s="31"/>
      <c r="APC9" s="31"/>
      <c r="APD9" s="31"/>
      <c r="APE9" s="31"/>
      <c r="APF9" s="31"/>
      <c r="APG9" s="31"/>
      <c r="APH9" s="31"/>
      <c r="API9" s="31"/>
      <c r="APJ9" s="31"/>
      <c r="APK9" s="31"/>
      <c r="APL9" s="31"/>
      <c r="APM9" s="31"/>
      <c r="APN9" s="31"/>
      <c r="APO9" s="31"/>
      <c r="APP9" s="31"/>
      <c r="APQ9" s="31"/>
      <c r="APR9" s="31"/>
      <c r="APS9" s="31"/>
      <c r="APT9" s="31"/>
      <c r="APU9" s="31"/>
      <c r="APV9" s="31"/>
      <c r="APW9" s="31"/>
      <c r="APX9" s="31"/>
      <c r="APY9" s="31"/>
      <c r="APZ9" s="31"/>
      <c r="AQA9" s="31"/>
      <c r="AQB9" s="31"/>
      <c r="AQC9" s="31"/>
      <c r="AQD9" s="31"/>
      <c r="AQE9" s="31"/>
      <c r="AQF9" s="31"/>
      <c r="AQG9" s="31"/>
      <c r="AQH9" s="31"/>
      <c r="AQI9" s="31"/>
      <c r="AQJ9" s="31"/>
      <c r="AQK9" s="31"/>
      <c r="AQL9" s="31"/>
      <c r="AQM9" s="31"/>
      <c r="AQN9" s="31"/>
      <c r="AQO9" s="31"/>
      <c r="AQP9" s="31"/>
      <c r="AQQ9" s="31"/>
      <c r="AQR9" s="31"/>
      <c r="AQS9" s="31"/>
      <c r="AQT9" s="31"/>
      <c r="AQU9" s="31"/>
      <c r="AQV9" s="31"/>
      <c r="AQW9" s="31"/>
      <c r="AQX9" s="31"/>
      <c r="AQY9" s="31"/>
      <c r="AQZ9" s="31"/>
      <c r="ARA9" s="31"/>
      <c r="ARB9" s="31"/>
      <c r="ARC9" s="31"/>
      <c r="ARD9" s="31"/>
      <c r="ARE9" s="31"/>
      <c r="ARF9" s="31"/>
      <c r="ARG9" s="31"/>
      <c r="ARH9" s="31"/>
      <c r="ARI9" s="31"/>
      <c r="ARJ9" s="31"/>
      <c r="ARK9" s="31"/>
      <c r="ARL9" s="31"/>
      <c r="ARM9" s="31"/>
      <c r="ARN9" s="31"/>
      <c r="ARO9" s="31"/>
      <c r="ARP9" s="31"/>
      <c r="ARQ9" s="31"/>
      <c r="ARR9" s="31"/>
      <c r="ARS9" s="31"/>
      <c r="ART9" s="31"/>
      <c r="ARU9" s="31"/>
      <c r="ARV9" s="31"/>
      <c r="ARW9" s="31"/>
      <c r="ARX9" s="31"/>
      <c r="ARY9" s="31"/>
      <c r="ARZ9" s="31"/>
      <c r="ASA9" s="31"/>
      <c r="ASB9" s="31"/>
      <c r="ASC9" s="31"/>
      <c r="ASD9" s="31"/>
      <c r="ASE9" s="31"/>
      <c r="ASF9" s="31"/>
      <c r="ASG9" s="31"/>
      <c r="ASH9" s="31"/>
      <c r="ASI9" s="31"/>
      <c r="ASJ9" s="31"/>
      <c r="ASK9" s="31"/>
      <c r="ASL9" s="31"/>
      <c r="ASM9" s="31"/>
      <c r="ASN9" s="31"/>
      <c r="ASO9" s="31"/>
      <c r="ASP9" s="31"/>
      <c r="ASQ9" s="31"/>
      <c r="ASR9" s="31"/>
      <c r="ASS9" s="31"/>
      <c r="AST9" s="31"/>
      <c r="ASU9" s="31"/>
      <c r="ASV9" s="31"/>
      <c r="ASW9" s="31"/>
      <c r="ASX9" s="31"/>
      <c r="ASY9" s="31"/>
      <c r="ASZ9" s="31"/>
      <c r="ATA9" s="31"/>
      <c r="ATB9" s="31"/>
      <c r="ATC9" s="31"/>
      <c r="ATD9" s="31"/>
      <c r="ATE9" s="31"/>
      <c r="ATF9" s="31"/>
      <c r="ATG9" s="31"/>
      <c r="ATH9" s="31"/>
      <c r="ATI9" s="31"/>
      <c r="ATJ9" s="31"/>
      <c r="ATK9" s="31"/>
      <c r="ATL9" s="31"/>
      <c r="ATM9" s="31"/>
      <c r="ATN9" s="31"/>
      <c r="ATO9" s="31"/>
      <c r="ATP9" s="31"/>
      <c r="ATQ9" s="31"/>
      <c r="ATR9" s="31"/>
      <c r="ATS9" s="31"/>
      <c r="ATT9" s="31"/>
      <c r="ATU9" s="31"/>
      <c r="ATV9" s="31"/>
      <c r="ATW9" s="31"/>
      <c r="ATX9" s="31"/>
      <c r="ATY9" s="31"/>
      <c r="ATZ9" s="31"/>
      <c r="AUA9" s="31"/>
      <c r="AUB9" s="31"/>
      <c r="AUC9" s="31"/>
      <c r="AUD9" s="31"/>
      <c r="AUE9" s="31"/>
      <c r="AUF9" s="31"/>
      <c r="AUG9" s="31"/>
      <c r="AUH9" s="31"/>
      <c r="AUI9" s="31"/>
      <c r="AUJ9" s="31"/>
      <c r="AUK9" s="31"/>
      <c r="AUL9" s="31"/>
      <c r="AUM9" s="31"/>
      <c r="AUN9" s="31"/>
      <c r="AUO9" s="31"/>
      <c r="AUP9" s="31"/>
      <c r="AUQ9" s="31"/>
      <c r="AUR9" s="31"/>
      <c r="AUS9" s="31"/>
      <c r="AUT9" s="31"/>
      <c r="AUU9" s="31"/>
      <c r="AUV9" s="31"/>
      <c r="AUW9" s="31"/>
      <c r="AUX9" s="31"/>
      <c r="AUY9" s="31"/>
      <c r="AUZ9" s="31"/>
    </row>
    <row r="10" spans="1:1248" ht="12.75" customHeight="1" x14ac:dyDescent="0.3">
      <c r="A10" s="29"/>
      <c r="B10" s="10"/>
      <c r="C10" s="11">
        <v>2002</v>
      </c>
      <c r="D10" s="10">
        <v>51.24999199521848</v>
      </c>
      <c r="E10" s="10">
        <v>51.24999199521848</v>
      </c>
      <c r="F10" s="10">
        <v>51.24999199521848</v>
      </c>
      <c r="G10" s="10">
        <v>51.24999199521848</v>
      </c>
      <c r="H10" s="10">
        <v>51.24999199521848</v>
      </c>
      <c r="I10" s="10">
        <v>51.24999199521848</v>
      </c>
      <c r="J10" s="10">
        <v>51.24999199521848</v>
      </c>
      <c r="K10" s="10">
        <v>51.24999199521848</v>
      </c>
      <c r="L10" s="10">
        <v>51.24999199521848</v>
      </c>
      <c r="M10" s="30"/>
      <c r="N10" s="10">
        <f t="shared" si="0"/>
        <v>51.24999199521848</v>
      </c>
      <c r="O10" s="10">
        <f t="shared" si="1"/>
        <v>51.24999199521848</v>
      </c>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c r="IW10" s="31"/>
      <c r="IX10" s="31"/>
      <c r="IY10" s="31"/>
      <c r="IZ10" s="31"/>
      <c r="JA10" s="31"/>
      <c r="JB10" s="31"/>
      <c r="JC10" s="31"/>
      <c r="JD10" s="31"/>
      <c r="JE10" s="31"/>
      <c r="JF10" s="31"/>
      <c r="JG10" s="31"/>
      <c r="JH10" s="31"/>
      <c r="JI10" s="31"/>
      <c r="JJ10" s="31"/>
      <c r="JK10" s="31"/>
      <c r="JL10" s="31"/>
      <c r="JM10" s="31"/>
      <c r="JN10" s="31"/>
      <c r="JO10" s="31"/>
      <c r="JP10" s="31"/>
      <c r="JQ10" s="31"/>
      <c r="JR10" s="31"/>
      <c r="JS10" s="31"/>
      <c r="JT10" s="31"/>
      <c r="JU10" s="31"/>
      <c r="JV10" s="31"/>
      <c r="JW10" s="31"/>
      <c r="JX10" s="31"/>
      <c r="JY10" s="31"/>
      <c r="JZ10" s="31"/>
      <c r="KA10" s="31"/>
      <c r="KB10" s="31"/>
      <c r="KC10" s="31"/>
      <c r="KD10" s="31"/>
      <c r="KE10" s="31"/>
      <c r="KF10" s="31"/>
      <c r="KG10" s="31"/>
      <c r="KH10" s="31"/>
      <c r="KI10" s="31"/>
      <c r="KJ10" s="31"/>
      <c r="KK10" s="31"/>
      <c r="KL10" s="31"/>
      <c r="KM10" s="31"/>
      <c r="KN10" s="31"/>
      <c r="KO10" s="31"/>
      <c r="KP10" s="31"/>
      <c r="KQ10" s="31"/>
      <c r="KR10" s="31"/>
      <c r="KS10" s="31"/>
      <c r="KT10" s="31"/>
      <c r="KU10" s="31"/>
      <c r="KV10" s="31"/>
      <c r="KW10" s="31"/>
      <c r="KX10" s="31"/>
      <c r="KY10" s="31"/>
      <c r="KZ10" s="31"/>
      <c r="LA10" s="31"/>
      <c r="LB10" s="31"/>
      <c r="LC10" s="31"/>
      <c r="LD10" s="31"/>
      <c r="LE10" s="31"/>
      <c r="LF10" s="31"/>
      <c r="LG10" s="31"/>
      <c r="LH10" s="31"/>
      <c r="LI10" s="31"/>
      <c r="LJ10" s="31"/>
      <c r="LK10" s="31"/>
      <c r="LL10" s="31"/>
      <c r="LM10" s="31"/>
      <c r="LN10" s="31"/>
      <c r="LO10" s="31"/>
      <c r="LP10" s="31"/>
      <c r="LQ10" s="31"/>
      <c r="LR10" s="31"/>
      <c r="LS10" s="31"/>
      <c r="LT10" s="31"/>
      <c r="LU10" s="31"/>
      <c r="LV10" s="31"/>
      <c r="LW10" s="31"/>
      <c r="LX10" s="31"/>
      <c r="LY10" s="31"/>
      <c r="LZ10" s="31"/>
      <c r="MA10" s="31"/>
      <c r="MB10" s="31"/>
      <c r="MC10" s="31"/>
      <c r="MD10" s="31"/>
      <c r="ME10" s="31"/>
      <c r="MF10" s="31"/>
      <c r="MG10" s="31"/>
      <c r="MH10" s="31"/>
      <c r="MI10" s="31"/>
      <c r="MJ10" s="31"/>
      <c r="MK10" s="31"/>
      <c r="ML10" s="31"/>
      <c r="MM10" s="31"/>
      <c r="MN10" s="31"/>
      <c r="MO10" s="31"/>
      <c r="MP10" s="31"/>
      <c r="MQ10" s="31"/>
      <c r="MR10" s="31"/>
      <c r="MS10" s="31"/>
      <c r="MT10" s="31"/>
      <c r="MU10" s="31"/>
      <c r="MV10" s="31"/>
      <c r="MW10" s="31"/>
      <c r="MX10" s="31"/>
      <c r="MY10" s="31"/>
      <c r="MZ10" s="31"/>
      <c r="NA10" s="31"/>
      <c r="NB10" s="31"/>
      <c r="NC10" s="31"/>
      <c r="ND10" s="31"/>
      <c r="NE10" s="31"/>
      <c r="NF10" s="31"/>
      <c r="NG10" s="31"/>
      <c r="NH10" s="31"/>
      <c r="NI10" s="31"/>
      <c r="NJ10" s="31"/>
      <c r="NK10" s="31"/>
      <c r="NL10" s="31"/>
      <c r="NM10" s="31"/>
      <c r="NN10" s="31"/>
      <c r="NO10" s="31"/>
      <c r="NP10" s="31"/>
      <c r="NQ10" s="31"/>
      <c r="NR10" s="31"/>
      <c r="NS10" s="31"/>
      <c r="NT10" s="31"/>
      <c r="NU10" s="31"/>
      <c r="NV10" s="31"/>
      <c r="NW10" s="31"/>
      <c r="NX10" s="31"/>
      <c r="NY10" s="31"/>
      <c r="NZ10" s="31"/>
      <c r="OA10" s="31"/>
      <c r="OB10" s="31"/>
      <c r="OC10" s="31"/>
      <c r="OD10" s="31"/>
      <c r="OE10" s="31"/>
      <c r="OF10" s="31"/>
      <c r="OG10" s="31"/>
      <c r="OH10" s="31"/>
      <c r="OI10" s="31"/>
      <c r="OJ10" s="31"/>
      <c r="OK10" s="31"/>
      <c r="OL10" s="31"/>
      <c r="OM10" s="31"/>
      <c r="ON10" s="31"/>
      <c r="OO10" s="31"/>
      <c r="OP10" s="31"/>
      <c r="OQ10" s="31"/>
      <c r="OR10" s="31"/>
      <c r="OS10" s="31"/>
      <c r="OT10" s="31"/>
      <c r="OU10" s="31"/>
      <c r="OV10" s="31"/>
      <c r="OW10" s="31"/>
      <c r="OX10" s="31"/>
      <c r="OY10" s="31"/>
      <c r="OZ10" s="31"/>
      <c r="PA10" s="31"/>
      <c r="PB10" s="31"/>
      <c r="PC10" s="31"/>
      <c r="PD10" s="31"/>
      <c r="PE10" s="31"/>
      <c r="PF10" s="31"/>
      <c r="PG10" s="31"/>
      <c r="PH10" s="31"/>
      <c r="PI10" s="31"/>
      <c r="PJ10" s="31"/>
      <c r="PK10" s="31"/>
      <c r="PL10" s="31"/>
      <c r="PM10" s="31"/>
      <c r="PN10" s="31"/>
      <c r="PO10" s="31"/>
      <c r="PP10" s="31"/>
      <c r="PQ10" s="31"/>
      <c r="PR10" s="31"/>
      <c r="PS10" s="31"/>
      <c r="PT10" s="31"/>
      <c r="PU10" s="31"/>
      <c r="PV10" s="31"/>
      <c r="PW10" s="31"/>
      <c r="PX10" s="31"/>
      <c r="PY10" s="31"/>
      <c r="PZ10" s="31"/>
      <c r="QA10" s="31"/>
      <c r="QB10" s="31"/>
      <c r="QC10" s="31"/>
      <c r="QD10" s="31"/>
      <c r="QE10" s="31"/>
      <c r="QF10" s="31"/>
      <c r="QG10" s="31"/>
      <c r="QH10" s="31"/>
      <c r="QI10" s="31"/>
      <c r="QJ10" s="31"/>
      <c r="QK10" s="31"/>
      <c r="QL10" s="31"/>
      <c r="QM10" s="31"/>
      <c r="QN10" s="31"/>
      <c r="QO10" s="31"/>
      <c r="QP10" s="31"/>
      <c r="QQ10" s="31"/>
      <c r="QR10" s="31"/>
      <c r="QS10" s="31"/>
      <c r="QT10" s="31"/>
      <c r="QU10" s="31"/>
      <c r="QV10" s="31"/>
      <c r="QW10" s="31"/>
      <c r="QX10" s="31"/>
      <c r="QY10" s="31"/>
      <c r="QZ10" s="31"/>
      <c r="RA10" s="31"/>
      <c r="RB10" s="31"/>
      <c r="RC10" s="31"/>
      <c r="RD10" s="31"/>
      <c r="RE10" s="31"/>
      <c r="RF10" s="31"/>
      <c r="RG10" s="31"/>
      <c r="RH10" s="31"/>
      <c r="RI10" s="31"/>
      <c r="RJ10" s="31"/>
      <c r="RK10" s="31"/>
      <c r="RL10" s="31"/>
      <c r="RM10" s="31"/>
      <c r="RN10" s="31"/>
      <c r="RO10" s="31"/>
      <c r="RP10" s="31"/>
      <c r="RQ10" s="31"/>
      <c r="RR10" s="31"/>
      <c r="RS10" s="31"/>
      <c r="RT10" s="31"/>
      <c r="RU10" s="31"/>
      <c r="RV10" s="31"/>
      <c r="RW10" s="31"/>
      <c r="RX10" s="31"/>
      <c r="RY10" s="31"/>
      <c r="RZ10" s="31"/>
      <c r="SA10" s="31"/>
      <c r="SB10" s="31"/>
      <c r="SC10" s="31"/>
      <c r="SD10" s="31"/>
      <c r="SE10" s="31"/>
      <c r="SF10" s="31"/>
      <c r="SG10" s="31"/>
      <c r="SH10" s="31"/>
      <c r="SI10" s="31"/>
      <c r="SJ10" s="31"/>
      <c r="SK10" s="31"/>
      <c r="SL10" s="31"/>
      <c r="SM10" s="31"/>
      <c r="SN10" s="31"/>
      <c r="SO10" s="31"/>
      <c r="SP10" s="31"/>
      <c r="SQ10" s="31"/>
      <c r="SR10" s="31"/>
      <c r="SS10" s="31"/>
      <c r="ST10" s="31"/>
      <c r="SU10" s="31"/>
      <c r="SV10" s="31"/>
      <c r="SW10" s="31"/>
      <c r="SX10" s="31"/>
      <c r="SY10" s="31"/>
      <c r="SZ10" s="31"/>
      <c r="TA10" s="31"/>
      <c r="TB10" s="31"/>
      <c r="TC10" s="31"/>
      <c r="TD10" s="31"/>
      <c r="TE10" s="31"/>
      <c r="TF10" s="31"/>
      <c r="TG10" s="31"/>
      <c r="TH10" s="31"/>
      <c r="TI10" s="31"/>
      <c r="TJ10" s="31"/>
      <c r="TK10" s="31"/>
      <c r="TL10" s="31"/>
      <c r="TM10" s="31"/>
      <c r="TN10" s="31"/>
      <c r="TO10" s="31"/>
      <c r="TP10" s="31"/>
      <c r="TQ10" s="31"/>
      <c r="TR10" s="31"/>
      <c r="TS10" s="31"/>
      <c r="TT10" s="31"/>
      <c r="TU10" s="31"/>
      <c r="TV10" s="31"/>
      <c r="TW10" s="31"/>
      <c r="TX10" s="31"/>
      <c r="TY10" s="31"/>
      <c r="TZ10" s="31"/>
      <c r="UA10" s="31"/>
      <c r="UB10" s="31"/>
      <c r="UC10" s="31"/>
      <c r="UD10" s="31"/>
      <c r="UE10" s="31"/>
      <c r="UF10" s="31"/>
      <c r="UG10" s="31"/>
      <c r="UH10" s="31"/>
      <c r="UI10" s="31"/>
      <c r="UJ10" s="31"/>
      <c r="UK10" s="31"/>
      <c r="UL10" s="31"/>
      <c r="UM10" s="31"/>
      <c r="UN10" s="31"/>
      <c r="UO10" s="31"/>
      <c r="UP10" s="31"/>
      <c r="UQ10" s="31"/>
      <c r="UR10" s="31"/>
      <c r="US10" s="31"/>
      <c r="UT10" s="31"/>
      <c r="UU10" s="31"/>
      <c r="UV10" s="31"/>
      <c r="UW10" s="31"/>
      <c r="UX10" s="31"/>
      <c r="UY10" s="31"/>
      <c r="UZ10" s="31"/>
      <c r="VA10" s="31"/>
      <c r="VB10" s="31"/>
      <c r="VC10" s="31"/>
      <c r="VD10" s="31"/>
      <c r="VE10" s="31"/>
      <c r="VF10" s="31"/>
      <c r="VG10" s="31"/>
      <c r="VH10" s="31"/>
      <c r="VI10" s="31"/>
      <c r="VJ10" s="31"/>
      <c r="VK10" s="31"/>
      <c r="VL10" s="31"/>
      <c r="VM10" s="31"/>
      <c r="VN10" s="31"/>
      <c r="VO10" s="31"/>
      <c r="VP10" s="31"/>
      <c r="VQ10" s="31"/>
      <c r="VR10" s="31"/>
      <c r="VS10" s="31"/>
      <c r="VT10" s="31"/>
      <c r="VU10" s="31"/>
      <c r="VV10" s="31"/>
      <c r="VW10" s="31"/>
      <c r="VX10" s="31"/>
      <c r="VY10" s="31"/>
      <c r="VZ10" s="31"/>
      <c r="WA10" s="31"/>
      <c r="WB10" s="31"/>
      <c r="WC10" s="31"/>
      <c r="WD10" s="31"/>
      <c r="WE10" s="31"/>
      <c r="WF10" s="31"/>
      <c r="WG10" s="31"/>
      <c r="WH10" s="31"/>
      <c r="WI10" s="31"/>
      <c r="WJ10" s="31"/>
      <c r="WK10" s="31"/>
      <c r="WL10" s="31"/>
      <c r="WM10" s="31"/>
      <c r="WN10" s="31"/>
      <c r="WO10" s="31"/>
      <c r="WP10" s="31"/>
      <c r="WQ10" s="31"/>
      <c r="WR10" s="31"/>
      <c r="WS10" s="31"/>
      <c r="WT10" s="31"/>
      <c r="WU10" s="31"/>
      <c r="WV10" s="31"/>
      <c r="WW10" s="31"/>
      <c r="WX10" s="31"/>
      <c r="WY10" s="31"/>
      <c r="WZ10" s="31"/>
      <c r="XA10" s="31"/>
      <c r="XB10" s="31"/>
      <c r="XC10" s="31"/>
      <c r="XD10" s="31"/>
      <c r="XE10" s="31"/>
      <c r="XF10" s="31"/>
      <c r="XG10" s="31"/>
      <c r="XH10" s="31"/>
      <c r="XI10" s="31"/>
      <c r="XJ10" s="31"/>
      <c r="XK10" s="31"/>
      <c r="XL10" s="31"/>
      <c r="XM10" s="31"/>
      <c r="XN10" s="31"/>
      <c r="XO10" s="31"/>
      <c r="XP10" s="31"/>
      <c r="XQ10" s="31"/>
      <c r="XR10" s="31"/>
      <c r="XS10" s="31"/>
      <c r="XT10" s="31"/>
      <c r="XU10" s="31"/>
      <c r="XV10" s="31"/>
      <c r="XW10" s="31"/>
      <c r="XX10" s="31"/>
      <c r="XY10" s="31"/>
      <c r="XZ10" s="31"/>
      <c r="YA10" s="31"/>
      <c r="YB10" s="31"/>
      <c r="YC10" s="31"/>
      <c r="YD10" s="31"/>
      <c r="YE10" s="31"/>
      <c r="YF10" s="31"/>
      <c r="YG10" s="31"/>
      <c r="YH10" s="31"/>
      <c r="YI10" s="31"/>
      <c r="YJ10" s="31"/>
      <c r="YK10" s="31"/>
      <c r="YL10" s="31"/>
      <c r="YM10" s="31"/>
      <c r="YN10" s="31"/>
      <c r="YO10" s="31"/>
      <c r="YP10" s="31"/>
      <c r="YQ10" s="31"/>
      <c r="YR10" s="31"/>
      <c r="YS10" s="31"/>
      <c r="YT10" s="31"/>
      <c r="YU10" s="31"/>
      <c r="YV10" s="31"/>
      <c r="YW10" s="31"/>
      <c r="YX10" s="31"/>
      <c r="YY10" s="31"/>
      <c r="YZ10" s="31"/>
      <c r="ZA10" s="31"/>
      <c r="ZB10" s="31"/>
      <c r="ZC10" s="31"/>
      <c r="ZD10" s="31"/>
      <c r="ZE10" s="31"/>
      <c r="ZF10" s="31"/>
      <c r="ZG10" s="31"/>
      <c r="ZH10" s="31"/>
      <c r="ZI10" s="31"/>
      <c r="ZJ10" s="31"/>
      <c r="ZK10" s="31"/>
      <c r="ZL10" s="31"/>
      <c r="ZM10" s="31"/>
      <c r="ZN10" s="31"/>
      <c r="ZO10" s="31"/>
      <c r="ZP10" s="31"/>
      <c r="ZQ10" s="31"/>
      <c r="ZR10" s="31"/>
      <c r="ZS10" s="31"/>
      <c r="ZT10" s="31"/>
      <c r="ZU10" s="31"/>
      <c r="ZV10" s="31"/>
      <c r="ZW10" s="31"/>
      <c r="ZX10" s="31"/>
      <c r="ZY10" s="31"/>
      <c r="ZZ10" s="31"/>
      <c r="AAA10" s="31"/>
      <c r="AAB10" s="31"/>
      <c r="AAC10" s="31"/>
      <c r="AAD10" s="31"/>
      <c r="AAE10" s="31"/>
      <c r="AAF10" s="31"/>
      <c r="AAG10" s="31"/>
      <c r="AAH10" s="31"/>
      <c r="AAI10" s="31"/>
      <c r="AAJ10" s="31"/>
      <c r="AAK10" s="31"/>
      <c r="AAL10" s="31"/>
      <c r="AAM10" s="31"/>
      <c r="AAN10" s="31"/>
      <c r="AAO10" s="31"/>
      <c r="AAP10" s="31"/>
      <c r="AAQ10" s="31"/>
      <c r="AAR10" s="31"/>
      <c r="AAS10" s="31"/>
      <c r="AAT10" s="31"/>
      <c r="AAU10" s="31"/>
      <c r="AAV10" s="31"/>
      <c r="AAW10" s="31"/>
      <c r="AAX10" s="31"/>
      <c r="AAY10" s="31"/>
      <c r="AAZ10" s="31"/>
      <c r="ABA10" s="31"/>
      <c r="ABB10" s="31"/>
      <c r="ABC10" s="31"/>
      <c r="ABD10" s="31"/>
      <c r="ABE10" s="31"/>
      <c r="ABF10" s="31"/>
      <c r="ABG10" s="31"/>
      <c r="ABH10" s="31"/>
      <c r="ABI10" s="31"/>
      <c r="ABJ10" s="31"/>
      <c r="ABK10" s="31"/>
      <c r="ABL10" s="31"/>
      <c r="ABM10" s="31"/>
      <c r="ABN10" s="31"/>
      <c r="ABO10" s="31"/>
      <c r="ABP10" s="31"/>
      <c r="ABQ10" s="31"/>
      <c r="ABR10" s="31"/>
      <c r="ABS10" s="31"/>
      <c r="ABT10" s="31"/>
      <c r="ABU10" s="31"/>
      <c r="ABV10" s="31"/>
      <c r="ABW10" s="31"/>
      <c r="ABX10" s="31"/>
      <c r="ABY10" s="31"/>
      <c r="ABZ10" s="31"/>
      <c r="ACA10" s="31"/>
      <c r="ACB10" s="31"/>
      <c r="ACC10" s="31"/>
      <c r="ACD10" s="31"/>
      <c r="ACE10" s="31"/>
      <c r="ACF10" s="31"/>
      <c r="ACG10" s="31"/>
      <c r="ACH10" s="31"/>
      <c r="ACI10" s="31"/>
      <c r="ACJ10" s="31"/>
      <c r="ACK10" s="31"/>
      <c r="ACL10" s="31"/>
      <c r="ACM10" s="31"/>
      <c r="ACN10" s="31"/>
      <c r="ACO10" s="31"/>
      <c r="ACP10" s="31"/>
      <c r="ACQ10" s="31"/>
      <c r="ACR10" s="31"/>
      <c r="ACS10" s="31"/>
      <c r="ACT10" s="31"/>
      <c r="ACU10" s="31"/>
      <c r="ACV10" s="31"/>
      <c r="ACW10" s="31"/>
      <c r="ACX10" s="31"/>
      <c r="ACY10" s="31"/>
      <c r="ACZ10" s="31"/>
      <c r="ADA10" s="31"/>
      <c r="ADB10" s="31"/>
      <c r="ADC10" s="31"/>
      <c r="ADD10" s="31"/>
      <c r="ADE10" s="31"/>
      <c r="ADF10" s="31"/>
      <c r="ADG10" s="31"/>
      <c r="ADH10" s="31"/>
      <c r="ADI10" s="31"/>
      <c r="ADJ10" s="31"/>
      <c r="ADK10" s="31"/>
      <c r="ADL10" s="31"/>
      <c r="ADM10" s="31"/>
      <c r="ADN10" s="31"/>
      <c r="ADO10" s="31"/>
      <c r="ADP10" s="31"/>
      <c r="ADQ10" s="31"/>
      <c r="ADR10" s="31"/>
      <c r="ADS10" s="31"/>
      <c r="ADT10" s="31"/>
      <c r="ADU10" s="31"/>
      <c r="ADV10" s="31"/>
      <c r="ADW10" s="31"/>
      <c r="ADX10" s="31"/>
      <c r="ADY10" s="31"/>
      <c r="ADZ10" s="31"/>
      <c r="AEA10" s="31"/>
      <c r="AEB10" s="31"/>
      <c r="AEC10" s="31"/>
      <c r="AED10" s="31"/>
      <c r="AEE10" s="31"/>
      <c r="AEF10" s="31"/>
      <c r="AEG10" s="31"/>
      <c r="AEH10" s="31"/>
      <c r="AEI10" s="31"/>
      <c r="AEJ10" s="31"/>
      <c r="AEK10" s="31"/>
      <c r="AEL10" s="31"/>
      <c r="AEM10" s="31"/>
      <c r="AEN10" s="31"/>
      <c r="AEO10" s="31"/>
      <c r="AEP10" s="31"/>
      <c r="AEQ10" s="31"/>
      <c r="AER10" s="31"/>
      <c r="AES10" s="31"/>
      <c r="AET10" s="31"/>
      <c r="AEU10" s="31"/>
      <c r="AEV10" s="31"/>
      <c r="AEW10" s="31"/>
      <c r="AEX10" s="31"/>
      <c r="AEY10" s="31"/>
      <c r="AEZ10" s="31"/>
      <c r="AFA10" s="31"/>
      <c r="AFB10" s="31"/>
      <c r="AFC10" s="31"/>
      <c r="AFD10" s="31"/>
      <c r="AFE10" s="31"/>
      <c r="AFF10" s="31"/>
      <c r="AFG10" s="31"/>
      <c r="AFH10" s="31"/>
      <c r="AFI10" s="31"/>
      <c r="AFJ10" s="31"/>
      <c r="AFK10" s="31"/>
      <c r="AFL10" s="31"/>
      <c r="AFM10" s="31"/>
      <c r="AFN10" s="31"/>
      <c r="AFO10" s="31"/>
      <c r="AFP10" s="31"/>
      <c r="AFQ10" s="31"/>
      <c r="AFR10" s="31"/>
      <c r="AFS10" s="31"/>
      <c r="AFT10" s="31"/>
      <c r="AFU10" s="31"/>
      <c r="AFV10" s="31"/>
      <c r="AFW10" s="31"/>
      <c r="AFX10" s="31"/>
      <c r="AFY10" s="31"/>
      <c r="AFZ10" s="31"/>
      <c r="AGA10" s="31"/>
      <c r="AGB10" s="31"/>
      <c r="AGC10" s="31"/>
      <c r="AGD10" s="31"/>
      <c r="AGE10" s="31"/>
      <c r="AGF10" s="31"/>
      <c r="AGG10" s="31"/>
      <c r="AGH10" s="31"/>
      <c r="AGI10" s="31"/>
      <c r="AGJ10" s="31"/>
      <c r="AGK10" s="31"/>
      <c r="AGL10" s="31"/>
      <c r="AGM10" s="31"/>
      <c r="AGN10" s="31"/>
      <c r="AGO10" s="31"/>
      <c r="AGP10" s="31"/>
      <c r="AGQ10" s="31"/>
      <c r="AGR10" s="31"/>
      <c r="AGS10" s="31"/>
      <c r="AGT10" s="31"/>
      <c r="AGU10" s="31"/>
      <c r="AGV10" s="31"/>
      <c r="AGW10" s="31"/>
      <c r="AGX10" s="31"/>
      <c r="AGY10" s="31"/>
      <c r="AGZ10" s="31"/>
      <c r="AHA10" s="31"/>
      <c r="AHB10" s="31"/>
      <c r="AHC10" s="31"/>
      <c r="AHD10" s="31"/>
      <c r="AHE10" s="31"/>
      <c r="AHF10" s="31"/>
      <c r="AHG10" s="31"/>
      <c r="AHH10" s="31"/>
      <c r="AHI10" s="31"/>
      <c r="AHJ10" s="31"/>
      <c r="AHK10" s="31"/>
      <c r="AHL10" s="31"/>
      <c r="AHM10" s="31"/>
      <c r="AHN10" s="31"/>
      <c r="AHO10" s="31"/>
      <c r="AHP10" s="31"/>
      <c r="AHQ10" s="31"/>
      <c r="AHR10" s="31"/>
      <c r="AHS10" s="31"/>
      <c r="AHT10" s="31"/>
      <c r="AHU10" s="31"/>
      <c r="AHV10" s="31"/>
      <c r="AHW10" s="31"/>
      <c r="AHX10" s="31"/>
      <c r="AHY10" s="31"/>
      <c r="AHZ10" s="31"/>
      <c r="AIA10" s="31"/>
      <c r="AIB10" s="31"/>
      <c r="AIC10" s="31"/>
      <c r="AID10" s="31"/>
      <c r="AIE10" s="31"/>
      <c r="AIF10" s="31"/>
      <c r="AIG10" s="31"/>
      <c r="AIH10" s="31"/>
      <c r="AII10" s="31"/>
      <c r="AIJ10" s="31"/>
      <c r="AIK10" s="31"/>
      <c r="AIL10" s="31"/>
      <c r="AIM10" s="31"/>
      <c r="AIN10" s="31"/>
      <c r="AIO10" s="31"/>
      <c r="AIP10" s="31"/>
      <c r="AIQ10" s="31"/>
      <c r="AIR10" s="31"/>
      <c r="AIS10" s="31"/>
      <c r="AIT10" s="31"/>
      <c r="AIU10" s="31"/>
      <c r="AIV10" s="31"/>
      <c r="AIW10" s="31"/>
      <c r="AIX10" s="31"/>
      <c r="AIY10" s="31"/>
      <c r="AIZ10" s="31"/>
      <c r="AJA10" s="31"/>
      <c r="AJB10" s="31"/>
      <c r="AJC10" s="31"/>
      <c r="AJD10" s="31"/>
      <c r="AJE10" s="31"/>
      <c r="AJF10" s="31"/>
      <c r="AJG10" s="31"/>
      <c r="AJH10" s="31"/>
      <c r="AJI10" s="31"/>
      <c r="AJJ10" s="31"/>
      <c r="AJK10" s="31"/>
      <c r="AJL10" s="31"/>
      <c r="AJM10" s="31"/>
      <c r="AJN10" s="31"/>
      <c r="AJO10" s="31"/>
      <c r="AJP10" s="31"/>
      <c r="AJQ10" s="31"/>
      <c r="AJR10" s="31"/>
      <c r="AJS10" s="31"/>
      <c r="AJT10" s="31"/>
      <c r="AJU10" s="31"/>
      <c r="AJV10" s="31"/>
      <c r="AJW10" s="31"/>
      <c r="AJX10" s="31"/>
      <c r="AJY10" s="31"/>
      <c r="AJZ10" s="31"/>
      <c r="AKA10" s="31"/>
      <c r="AKB10" s="31"/>
      <c r="AKC10" s="31"/>
      <c r="AKD10" s="31"/>
      <c r="AKE10" s="31"/>
      <c r="AKF10" s="31"/>
      <c r="AKG10" s="31"/>
      <c r="AKH10" s="31"/>
      <c r="AKI10" s="31"/>
      <c r="AKJ10" s="31"/>
      <c r="AKK10" s="31"/>
      <c r="AKL10" s="31"/>
      <c r="AKM10" s="31"/>
      <c r="AKN10" s="31"/>
      <c r="AKO10" s="31"/>
      <c r="AKP10" s="31"/>
      <c r="AKQ10" s="31"/>
      <c r="AKR10" s="31"/>
      <c r="AKS10" s="31"/>
      <c r="AKT10" s="31"/>
      <c r="AKU10" s="31"/>
      <c r="AKV10" s="31"/>
      <c r="AKW10" s="31"/>
      <c r="AKX10" s="31"/>
      <c r="AKY10" s="31"/>
      <c r="AKZ10" s="31"/>
      <c r="ALA10" s="31"/>
      <c r="ALB10" s="31"/>
      <c r="ALC10" s="31"/>
      <c r="ALD10" s="31"/>
      <c r="ALE10" s="31"/>
      <c r="ALF10" s="31"/>
      <c r="ALG10" s="31"/>
      <c r="ALH10" s="31"/>
      <c r="ALI10" s="31"/>
      <c r="ALJ10" s="31"/>
      <c r="ALK10" s="31"/>
      <c r="ALL10" s="31"/>
      <c r="ALM10" s="31"/>
      <c r="ALN10" s="31"/>
      <c r="ALO10" s="31"/>
      <c r="ALP10" s="31"/>
      <c r="ALQ10" s="31"/>
      <c r="ALR10" s="31"/>
      <c r="ALS10" s="31"/>
      <c r="ALT10" s="31"/>
      <c r="ALU10" s="31"/>
      <c r="ALV10" s="31"/>
      <c r="ALW10" s="31"/>
      <c r="ALX10" s="31"/>
      <c r="ALY10" s="31"/>
      <c r="ALZ10" s="31"/>
      <c r="AMA10" s="31"/>
      <c r="AMB10" s="31"/>
      <c r="AMC10" s="31"/>
      <c r="AMD10" s="31"/>
      <c r="AME10" s="31"/>
      <c r="AMF10" s="31"/>
      <c r="AMG10" s="31"/>
      <c r="AMH10" s="31"/>
      <c r="AMI10" s="31"/>
      <c r="AMJ10" s="31"/>
      <c r="AMK10" s="31"/>
      <c r="AML10" s="31"/>
      <c r="AMM10" s="31"/>
      <c r="AMN10" s="31"/>
      <c r="AMO10" s="31"/>
      <c r="AMP10" s="31"/>
      <c r="AMQ10" s="31"/>
      <c r="AMR10" s="31"/>
      <c r="AMS10" s="31"/>
      <c r="AMT10" s="31"/>
      <c r="AMU10" s="31"/>
      <c r="AMV10" s="31"/>
      <c r="AMW10" s="31"/>
      <c r="AMX10" s="31"/>
      <c r="AMY10" s="31"/>
      <c r="AMZ10" s="31"/>
      <c r="ANA10" s="31"/>
      <c r="ANB10" s="31"/>
      <c r="ANC10" s="31"/>
      <c r="AND10" s="31"/>
      <c r="ANE10" s="31"/>
      <c r="ANF10" s="31"/>
      <c r="ANG10" s="31"/>
      <c r="ANH10" s="31"/>
      <c r="ANI10" s="31"/>
      <c r="ANJ10" s="31"/>
      <c r="ANK10" s="31"/>
      <c r="ANL10" s="31"/>
      <c r="ANM10" s="31"/>
      <c r="ANN10" s="31"/>
      <c r="ANO10" s="31"/>
      <c r="ANP10" s="31"/>
      <c r="ANQ10" s="31"/>
      <c r="ANR10" s="31"/>
      <c r="ANS10" s="31"/>
      <c r="ANT10" s="31"/>
      <c r="ANU10" s="31"/>
      <c r="ANV10" s="31"/>
      <c r="ANW10" s="31"/>
      <c r="ANX10" s="31"/>
      <c r="ANY10" s="31"/>
      <c r="ANZ10" s="31"/>
      <c r="AOA10" s="31"/>
      <c r="AOB10" s="31"/>
      <c r="AOC10" s="31"/>
      <c r="AOD10" s="31"/>
      <c r="AOE10" s="31"/>
      <c r="AOF10" s="31"/>
      <c r="AOG10" s="31"/>
      <c r="AOH10" s="31"/>
      <c r="AOI10" s="31"/>
      <c r="AOJ10" s="31"/>
      <c r="AOK10" s="31"/>
      <c r="AOL10" s="31"/>
      <c r="AOM10" s="31"/>
      <c r="AON10" s="31"/>
      <c r="AOO10" s="31"/>
      <c r="AOP10" s="31"/>
      <c r="AOQ10" s="31"/>
      <c r="AOR10" s="31"/>
      <c r="AOS10" s="31"/>
      <c r="AOT10" s="31"/>
      <c r="AOU10" s="31"/>
      <c r="AOV10" s="31"/>
      <c r="AOW10" s="31"/>
      <c r="AOX10" s="31"/>
      <c r="AOY10" s="31"/>
      <c r="AOZ10" s="31"/>
      <c r="APA10" s="31"/>
      <c r="APB10" s="31"/>
      <c r="APC10" s="31"/>
      <c r="APD10" s="31"/>
      <c r="APE10" s="31"/>
      <c r="APF10" s="31"/>
      <c r="APG10" s="31"/>
      <c r="APH10" s="31"/>
      <c r="API10" s="31"/>
      <c r="APJ10" s="31"/>
      <c r="APK10" s="31"/>
      <c r="APL10" s="31"/>
      <c r="APM10" s="31"/>
      <c r="APN10" s="31"/>
      <c r="APO10" s="31"/>
      <c r="APP10" s="31"/>
      <c r="APQ10" s="31"/>
      <c r="APR10" s="31"/>
      <c r="APS10" s="31"/>
      <c r="APT10" s="31"/>
      <c r="APU10" s="31"/>
      <c r="APV10" s="31"/>
      <c r="APW10" s="31"/>
      <c r="APX10" s="31"/>
      <c r="APY10" s="31"/>
      <c r="APZ10" s="31"/>
      <c r="AQA10" s="31"/>
      <c r="AQB10" s="31"/>
      <c r="AQC10" s="31"/>
      <c r="AQD10" s="31"/>
      <c r="AQE10" s="31"/>
      <c r="AQF10" s="31"/>
      <c r="AQG10" s="31"/>
      <c r="AQH10" s="31"/>
      <c r="AQI10" s="31"/>
      <c r="AQJ10" s="31"/>
      <c r="AQK10" s="31"/>
      <c r="AQL10" s="31"/>
      <c r="AQM10" s="31"/>
      <c r="AQN10" s="31"/>
      <c r="AQO10" s="31"/>
      <c r="AQP10" s="31"/>
      <c r="AQQ10" s="31"/>
      <c r="AQR10" s="31"/>
      <c r="AQS10" s="31"/>
      <c r="AQT10" s="31"/>
      <c r="AQU10" s="31"/>
      <c r="AQV10" s="31"/>
      <c r="AQW10" s="31"/>
      <c r="AQX10" s="31"/>
      <c r="AQY10" s="31"/>
      <c r="AQZ10" s="31"/>
      <c r="ARA10" s="31"/>
      <c r="ARB10" s="31"/>
      <c r="ARC10" s="31"/>
      <c r="ARD10" s="31"/>
      <c r="ARE10" s="31"/>
      <c r="ARF10" s="31"/>
      <c r="ARG10" s="31"/>
      <c r="ARH10" s="31"/>
      <c r="ARI10" s="31"/>
      <c r="ARJ10" s="31"/>
      <c r="ARK10" s="31"/>
      <c r="ARL10" s="31"/>
      <c r="ARM10" s="31"/>
      <c r="ARN10" s="31"/>
      <c r="ARO10" s="31"/>
      <c r="ARP10" s="31"/>
      <c r="ARQ10" s="31"/>
      <c r="ARR10" s="31"/>
      <c r="ARS10" s="31"/>
      <c r="ART10" s="31"/>
      <c r="ARU10" s="31"/>
      <c r="ARV10" s="31"/>
      <c r="ARW10" s="31"/>
      <c r="ARX10" s="31"/>
      <c r="ARY10" s="31"/>
      <c r="ARZ10" s="31"/>
      <c r="ASA10" s="31"/>
      <c r="ASB10" s="31"/>
      <c r="ASC10" s="31"/>
      <c r="ASD10" s="31"/>
      <c r="ASE10" s="31"/>
      <c r="ASF10" s="31"/>
      <c r="ASG10" s="31"/>
      <c r="ASH10" s="31"/>
      <c r="ASI10" s="31"/>
      <c r="ASJ10" s="31"/>
      <c r="ASK10" s="31"/>
      <c r="ASL10" s="31"/>
      <c r="ASM10" s="31"/>
      <c r="ASN10" s="31"/>
      <c r="ASO10" s="31"/>
      <c r="ASP10" s="31"/>
      <c r="ASQ10" s="31"/>
      <c r="ASR10" s="31"/>
      <c r="ASS10" s="31"/>
      <c r="AST10" s="31"/>
      <c r="ASU10" s="31"/>
      <c r="ASV10" s="31"/>
      <c r="ASW10" s="31"/>
      <c r="ASX10" s="31"/>
      <c r="ASY10" s="31"/>
      <c r="ASZ10" s="31"/>
      <c r="ATA10" s="31"/>
      <c r="ATB10" s="31"/>
      <c r="ATC10" s="31"/>
      <c r="ATD10" s="31"/>
      <c r="ATE10" s="31"/>
      <c r="ATF10" s="31"/>
      <c r="ATG10" s="31"/>
      <c r="ATH10" s="31"/>
      <c r="ATI10" s="31"/>
      <c r="ATJ10" s="31"/>
      <c r="ATK10" s="31"/>
      <c r="ATL10" s="31"/>
      <c r="ATM10" s="31"/>
      <c r="ATN10" s="31"/>
      <c r="ATO10" s="31"/>
      <c r="ATP10" s="31"/>
      <c r="ATQ10" s="31"/>
      <c r="ATR10" s="31"/>
      <c r="ATS10" s="31"/>
      <c r="ATT10" s="31"/>
      <c r="ATU10" s="31"/>
      <c r="ATV10" s="31"/>
      <c r="ATW10" s="31"/>
      <c r="ATX10" s="31"/>
      <c r="ATY10" s="31"/>
      <c r="ATZ10" s="31"/>
      <c r="AUA10" s="31"/>
      <c r="AUB10" s="31"/>
      <c r="AUC10" s="31"/>
      <c r="AUD10" s="31"/>
      <c r="AUE10" s="31"/>
      <c r="AUF10" s="31"/>
      <c r="AUG10" s="31"/>
      <c r="AUH10" s="31"/>
      <c r="AUI10" s="31"/>
      <c r="AUJ10" s="31"/>
      <c r="AUK10" s="31"/>
      <c r="AUL10" s="31"/>
      <c r="AUM10" s="31"/>
      <c r="AUN10" s="31"/>
      <c r="AUO10" s="31"/>
      <c r="AUP10" s="31"/>
      <c r="AUQ10" s="31"/>
      <c r="AUR10" s="31"/>
      <c r="AUS10" s="31"/>
      <c r="AUT10" s="31"/>
      <c r="AUU10" s="31"/>
      <c r="AUV10" s="31"/>
      <c r="AUW10" s="31"/>
      <c r="AUX10" s="31"/>
      <c r="AUY10" s="31"/>
      <c r="AUZ10" s="31"/>
    </row>
    <row r="11" spans="1:1248" ht="12.75" customHeight="1" x14ac:dyDescent="0.3">
      <c r="A11" s="29"/>
      <c r="B11" s="10"/>
      <c r="C11" s="11">
        <v>2003</v>
      </c>
      <c r="D11" s="10">
        <v>47.711735259876406</v>
      </c>
      <c r="E11" s="10">
        <v>47.711735259876406</v>
      </c>
      <c r="F11" s="10">
        <v>47.711735259876406</v>
      </c>
      <c r="G11" s="10">
        <v>47.711735259876406</v>
      </c>
      <c r="H11" s="10">
        <v>47.711735259876406</v>
      </c>
      <c r="I11" s="10">
        <v>47.711735259876406</v>
      </c>
      <c r="J11" s="10">
        <v>47.711735259876406</v>
      </c>
      <c r="K11" s="10">
        <v>47.711735259876406</v>
      </c>
      <c r="L11" s="10">
        <v>47.711735259876406</v>
      </c>
      <c r="M11" s="30"/>
      <c r="N11" s="10">
        <f t="shared" si="0"/>
        <v>47.711735259876406</v>
      </c>
      <c r="O11" s="10">
        <f t="shared" si="1"/>
        <v>47.711735259876406</v>
      </c>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c r="IW11" s="31"/>
      <c r="IX11" s="31"/>
      <c r="IY11" s="31"/>
      <c r="IZ11" s="31"/>
      <c r="JA11" s="31"/>
      <c r="JB11" s="31"/>
      <c r="JC11" s="31"/>
      <c r="JD11" s="31"/>
      <c r="JE11" s="31"/>
      <c r="JF11" s="31"/>
      <c r="JG11" s="31"/>
      <c r="JH11" s="31"/>
      <c r="JI11" s="31"/>
      <c r="JJ11" s="31"/>
      <c r="JK11" s="31"/>
      <c r="JL11" s="31"/>
      <c r="JM11" s="31"/>
      <c r="JN11" s="31"/>
      <c r="JO11" s="31"/>
      <c r="JP11" s="31"/>
      <c r="JQ11" s="31"/>
      <c r="JR11" s="31"/>
      <c r="JS11" s="31"/>
      <c r="JT11" s="31"/>
      <c r="JU11" s="31"/>
      <c r="JV11" s="31"/>
      <c r="JW11" s="31"/>
      <c r="JX11" s="31"/>
      <c r="JY11" s="31"/>
      <c r="JZ11" s="31"/>
      <c r="KA11" s="31"/>
      <c r="KB11" s="31"/>
      <c r="KC11" s="31"/>
      <c r="KD11" s="31"/>
      <c r="KE11" s="31"/>
      <c r="KF11" s="31"/>
      <c r="KG11" s="31"/>
      <c r="KH11" s="31"/>
      <c r="KI11" s="31"/>
      <c r="KJ11" s="31"/>
      <c r="KK11" s="31"/>
      <c r="KL11" s="31"/>
      <c r="KM11" s="31"/>
      <c r="KN11" s="31"/>
      <c r="KO11" s="31"/>
      <c r="KP11" s="31"/>
      <c r="KQ11" s="31"/>
      <c r="KR11" s="31"/>
      <c r="KS11" s="31"/>
      <c r="KT11" s="31"/>
      <c r="KU11" s="31"/>
      <c r="KV11" s="31"/>
      <c r="KW11" s="31"/>
      <c r="KX11" s="31"/>
      <c r="KY11" s="31"/>
      <c r="KZ11" s="31"/>
      <c r="LA11" s="31"/>
      <c r="LB11" s="31"/>
      <c r="LC11" s="31"/>
      <c r="LD11" s="31"/>
      <c r="LE11" s="31"/>
      <c r="LF11" s="31"/>
      <c r="LG11" s="31"/>
      <c r="LH11" s="31"/>
      <c r="LI11" s="31"/>
      <c r="LJ11" s="31"/>
      <c r="LK11" s="31"/>
      <c r="LL11" s="31"/>
      <c r="LM11" s="31"/>
      <c r="LN11" s="31"/>
      <c r="LO11" s="31"/>
      <c r="LP11" s="31"/>
      <c r="LQ11" s="31"/>
      <c r="LR11" s="31"/>
      <c r="LS11" s="31"/>
      <c r="LT11" s="31"/>
      <c r="LU11" s="31"/>
      <c r="LV11" s="31"/>
      <c r="LW11" s="31"/>
      <c r="LX11" s="31"/>
      <c r="LY11" s="31"/>
      <c r="LZ11" s="31"/>
      <c r="MA11" s="31"/>
      <c r="MB11" s="31"/>
      <c r="MC11" s="31"/>
      <c r="MD11" s="31"/>
      <c r="ME11" s="31"/>
      <c r="MF11" s="31"/>
      <c r="MG11" s="31"/>
      <c r="MH11" s="31"/>
      <c r="MI11" s="31"/>
      <c r="MJ11" s="31"/>
      <c r="MK11" s="31"/>
      <c r="ML11" s="31"/>
      <c r="MM11" s="31"/>
      <c r="MN11" s="31"/>
      <c r="MO11" s="31"/>
      <c r="MP11" s="31"/>
      <c r="MQ11" s="31"/>
      <c r="MR11" s="31"/>
      <c r="MS11" s="31"/>
      <c r="MT11" s="31"/>
      <c r="MU11" s="31"/>
      <c r="MV11" s="31"/>
      <c r="MW11" s="31"/>
      <c r="MX11" s="31"/>
      <c r="MY11" s="31"/>
      <c r="MZ11" s="31"/>
      <c r="NA11" s="31"/>
      <c r="NB11" s="31"/>
      <c r="NC11" s="31"/>
      <c r="ND11" s="31"/>
      <c r="NE11" s="31"/>
      <c r="NF11" s="31"/>
      <c r="NG11" s="31"/>
      <c r="NH11" s="31"/>
      <c r="NI11" s="31"/>
      <c r="NJ11" s="31"/>
      <c r="NK11" s="31"/>
      <c r="NL11" s="31"/>
      <c r="NM11" s="31"/>
      <c r="NN11" s="31"/>
      <c r="NO11" s="31"/>
      <c r="NP11" s="31"/>
      <c r="NQ11" s="31"/>
      <c r="NR11" s="31"/>
      <c r="NS11" s="31"/>
      <c r="NT11" s="31"/>
      <c r="NU11" s="31"/>
      <c r="NV11" s="31"/>
      <c r="NW11" s="31"/>
      <c r="NX11" s="31"/>
      <c r="NY11" s="31"/>
      <c r="NZ11" s="31"/>
      <c r="OA11" s="31"/>
      <c r="OB11" s="31"/>
      <c r="OC11" s="31"/>
      <c r="OD11" s="31"/>
      <c r="OE11" s="31"/>
      <c r="OF11" s="31"/>
      <c r="OG11" s="31"/>
      <c r="OH11" s="31"/>
      <c r="OI11" s="31"/>
      <c r="OJ11" s="31"/>
      <c r="OK11" s="31"/>
      <c r="OL11" s="31"/>
      <c r="OM11" s="31"/>
      <c r="ON11" s="31"/>
      <c r="OO11" s="31"/>
      <c r="OP11" s="31"/>
      <c r="OQ11" s="31"/>
      <c r="OR11" s="31"/>
      <c r="OS11" s="31"/>
      <c r="OT11" s="31"/>
      <c r="OU11" s="31"/>
      <c r="OV11" s="31"/>
      <c r="OW11" s="31"/>
      <c r="OX11" s="31"/>
      <c r="OY11" s="31"/>
      <c r="OZ11" s="31"/>
      <c r="PA11" s="31"/>
      <c r="PB11" s="31"/>
      <c r="PC11" s="31"/>
      <c r="PD11" s="31"/>
      <c r="PE11" s="31"/>
      <c r="PF11" s="31"/>
      <c r="PG11" s="31"/>
      <c r="PH11" s="31"/>
      <c r="PI11" s="31"/>
      <c r="PJ11" s="31"/>
      <c r="PK11" s="31"/>
      <c r="PL11" s="31"/>
      <c r="PM11" s="31"/>
      <c r="PN11" s="31"/>
      <c r="PO11" s="31"/>
      <c r="PP11" s="31"/>
      <c r="PQ11" s="31"/>
      <c r="PR11" s="31"/>
      <c r="PS11" s="31"/>
      <c r="PT11" s="31"/>
      <c r="PU11" s="31"/>
      <c r="PV11" s="31"/>
      <c r="PW11" s="31"/>
      <c r="PX11" s="31"/>
      <c r="PY11" s="31"/>
      <c r="PZ11" s="31"/>
      <c r="QA11" s="31"/>
      <c r="QB11" s="31"/>
      <c r="QC11" s="31"/>
      <c r="QD11" s="31"/>
      <c r="QE11" s="31"/>
      <c r="QF11" s="31"/>
      <c r="QG11" s="31"/>
      <c r="QH11" s="31"/>
      <c r="QI11" s="31"/>
      <c r="QJ11" s="31"/>
      <c r="QK11" s="31"/>
      <c r="QL11" s="31"/>
      <c r="QM11" s="31"/>
      <c r="QN11" s="31"/>
      <c r="QO11" s="31"/>
      <c r="QP11" s="31"/>
      <c r="QQ11" s="31"/>
      <c r="QR11" s="31"/>
      <c r="QS11" s="31"/>
      <c r="QT11" s="31"/>
      <c r="QU11" s="31"/>
      <c r="QV11" s="31"/>
      <c r="QW11" s="31"/>
      <c r="QX11" s="31"/>
      <c r="QY11" s="31"/>
      <c r="QZ11" s="31"/>
      <c r="RA11" s="31"/>
      <c r="RB11" s="31"/>
      <c r="RC11" s="31"/>
      <c r="RD11" s="31"/>
      <c r="RE11" s="31"/>
      <c r="RF11" s="31"/>
      <c r="RG11" s="31"/>
      <c r="RH11" s="31"/>
      <c r="RI11" s="31"/>
      <c r="RJ11" s="31"/>
      <c r="RK11" s="31"/>
      <c r="RL11" s="31"/>
      <c r="RM11" s="31"/>
      <c r="RN11" s="31"/>
      <c r="RO11" s="31"/>
      <c r="RP11" s="31"/>
      <c r="RQ11" s="31"/>
      <c r="RR11" s="31"/>
      <c r="RS11" s="31"/>
      <c r="RT11" s="31"/>
      <c r="RU11" s="31"/>
      <c r="RV11" s="31"/>
      <c r="RW11" s="31"/>
      <c r="RX11" s="31"/>
      <c r="RY11" s="31"/>
      <c r="RZ11" s="31"/>
      <c r="SA11" s="31"/>
      <c r="SB11" s="31"/>
      <c r="SC11" s="31"/>
      <c r="SD11" s="31"/>
      <c r="SE11" s="31"/>
      <c r="SF11" s="31"/>
      <c r="SG11" s="31"/>
      <c r="SH11" s="31"/>
      <c r="SI11" s="31"/>
      <c r="SJ11" s="31"/>
      <c r="SK11" s="31"/>
      <c r="SL11" s="31"/>
      <c r="SM11" s="31"/>
      <c r="SN11" s="31"/>
      <c r="SO11" s="31"/>
      <c r="SP11" s="31"/>
      <c r="SQ11" s="31"/>
      <c r="SR11" s="31"/>
      <c r="SS11" s="31"/>
      <c r="ST11" s="31"/>
      <c r="SU11" s="31"/>
      <c r="SV11" s="31"/>
      <c r="SW11" s="31"/>
      <c r="SX11" s="31"/>
      <c r="SY11" s="31"/>
      <c r="SZ11" s="31"/>
      <c r="TA11" s="31"/>
      <c r="TB11" s="31"/>
      <c r="TC11" s="31"/>
      <c r="TD11" s="31"/>
      <c r="TE11" s="31"/>
      <c r="TF11" s="31"/>
      <c r="TG11" s="31"/>
      <c r="TH11" s="31"/>
      <c r="TI11" s="31"/>
      <c r="TJ11" s="31"/>
      <c r="TK11" s="31"/>
      <c r="TL11" s="31"/>
      <c r="TM11" s="31"/>
      <c r="TN11" s="31"/>
      <c r="TO11" s="31"/>
      <c r="TP11" s="31"/>
      <c r="TQ11" s="31"/>
      <c r="TR11" s="31"/>
      <c r="TS11" s="31"/>
      <c r="TT11" s="31"/>
      <c r="TU11" s="31"/>
      <c r="TV11" s="31"/>
      <c r="TW11" s="31"/>
      <c r="TX11" s="31"/>
      <c r="TY11" s="31"/>
      <c r="TZ11" s="31"/>
      <c r="UA11" s="31"/>
      <c r="UB11" s="31"/>
      <c r="UC11" s="31"/>
      <c r="UD11" s="31"/>
      <c r="UE11" s="31"/>
      <c r="UF11" s="31"/>
      <c r="UG11" s="31"/>
      <c r="UH11" s="31"/>
      <c r="UI11" s="31"/>
      <c r="UJ11" s="31"/>
      <c r="UK11" s="31"/>
      <c r="UL11" s="31"/>
      <c r="UM11" s="31"/>
      <c r="UN11" s="31"/>
      <c r="UO11" s="31"/>
      <c r="UP11" s="31"/>
      <c r="UQ11" s="31"/>
      <c r="UR11" s="31"/>
      <c r="US11" s="31"/>
      <c r="UT11" s="31"/>
      <c r="UU11" s="31"/>
      <c r="UV11" s="31"/>
      <c r="UW11" s="31"/>
      <c r="UX11" s="31"/>
      <c r="UY11" s="31"/>
      <c r="UZ11" s="31"/>
      <c r="VA11" s="31"/>
      <c r="VB11" s="31"/>
      <c r="VC11" s="31"/>
      <c r="VD11" s="31"/>
      <c r="VE11" s="31"/>
      <c r="VF11" s="31"/>
      <c r="VG11" s="31"/>
      <c r="VH11" s="31"/>
      <c r="VI11" s="31"/>
      <c r="VJ11" s="31"/>
      <c r="VK11" s="31"/>
      <c r="VL11" s="31"/>
      <c r="VM11" s="31"/>
      <c r="VN11" s="31"/>
      <c r="VO11" s="31"/>
      <c r="VP11" s="31"/>
      <c r="VQ11" s="31"/>
      <c r="VR11" s="31"/>
      <c r="VS11" s="31"/>
      <c r="VT11" s="31"/>
      <c r="VU11" s="31"/>
      <c r="VV11" s="31"/>
      <c r="VW11" s="31"/>
      <c r="VX11" s="31"/>
      <c r="VY11" s="31"/>
      <c r="VZ11" s="31"/>
      <c r="WA11" s="31"/>
      <c r="WB11" s="31"/>
      <c r="WC11" s="31"/>
      <c r="WD11" s="31"/>
      <c r="WE11" s="31"/>
      <c r="WF11" s="31"/>
      <c r="WG11" s="31"/>
      <c r="WH11" s="31"/>
      <c r="WI11" s="31"/>
      <c r="WJ11" s="31"/>
      <c r="WK11" s="31"/>
      <c r="WL11" s="31"/>
      <c r="WM11" s="31"/>
      <c r="WN11" s="31"/>
      <c r="WO11" s="31"/>
      <c r="WP11" s="31"/>
      <c r="WQ11" s="31"/>
      <c r="WR11" s="31"/>
      <c r="WS11" s="31"/>
      <c r="WT11" s="31"/>
      <c r="WU11" s="31"/>
      <c r="WV11" s="31"/>
      <c r="WW11" s="31"/>
      <c r="WX11" s="31"/>
      <c r="WY11" s="31"/>
      <c r="WZ11" s="31"/>
      <c r="XA11" s="31"/>
      <c r="XB11" s="31"/>
      <c r="XC11" s="31"/>
      <c r="XD11" s="31"/>
      <c r="XE11" s="31"/>
      <c r="XF11" s="31"/>
      <c r="XG11" s="31"/>
      <c r="XH11" s="31"/>
      <c r="XI11" s="31"/>
      <c r="XJ11" s="31"/>
      <c r="XK11" s="31"/>
      <c r="XL11" s="31"/>
      <c r="XM11" s="31"/>
      <c r="XN11" s="31"/>
      <c r="XO11" s="31"/>
      <c r="XP11" s="31"/>
      <c r="XQ11" s="31"/>
      <c r="XR11" s="31"/>
      <c r="XS11" s="31"/>
      <c r="XT11" s="31"/>
      <c r="XU11" s="31"/>
      <c r="XV11" s="31"/>
      <c r="XW11" s="31"/>
      <c r="XX11" s="31"/>
      <c r="XY11" s="31"/>
      <c r="XZ11" s="31"/>
      <c r="YA11" s="31"/>
      <c r="YB11" s="31"/>
      <c r="YC11" s="31"/>
      <c r="YD11" s="31"/>
      <c r="YE11" s="31"/>
      <c r="YF11" s="31"/>
      <c r="YG11" s="31"/>
      <c r="YH11" s="31"/>
      <c r="YI11" s="31"/>
      <c r="YJ11" s="31"/>
      <c r="YK11" s="31"/>
      <c r="YL11" s="31"/>
      <c r="YM11" s="31"/>
      <c r="YN11" s="31"/>
      <c r="YO11" s="31"/>
      <c r="YP11" s="31"/>
      <c r="YQ11" s="31"/>
      <c r="YR11" s="31"/>
      <c r="YS11" s="31"/>
      <c r="YT11" s="31"/>
      <c r="YU11" s="31"/>
      <c r="YV11" s="31"/>
      <c r="YW11" s="31"/>
      <c r="YX11" s="31"/>
      <c r="YY11" s="31"/>
      <c r="YZ11" s="31"/>
      <c r="ZA11" s="31"/>
      <c r="ZB11" s="31"/>
      <c r="ZC11" s="31"/>
      <c r="ZD11" s="31"/>
      <c r="ZE11" s="31"/>
      <c r="ZF11" s="31"/>
      <c r="ZG11" s="31"/>
      <c r="ZH11" s="31"/>
      <c r="ZI11" s="31"/>
      <c r="ZJ11" s="31"/>
      <c r="ZK11" s="31"/>
      <c r="ZL11" s="31"/>
      <c r="ZM11" s="31"/>
      <c r="ZN11" s="31"/>
      <c r="ZO11" s="31"/>
      <c r="ZP11" s="31"/>
      <c r="ZQ11" s="31"/>
      <c r="ZR11" s="31"/>
      <c r="ZS11" s="31"/>
      <c r="ZT11" s="31"/>
      <c r="ZU11" s="31"/>
      <c r="ZV11" s="31"/>
      <c r="ZW11" s="31"/>
      <c r="ZX11" s="31"/>
      <c r="ZY11" s="31"/>
      <c r="ZZ11" s="31"/>
      <c r="AAA11" s="31"/>
      <c r="AAB11" s="31"/>
      <c r="AAC11" s="31"/>
      <c r="AAD11" s="31"/>
      <c r="AAE11" s="31"/>
      <c r="AAF11" s="31"/>
      <c r="AAG11" s="31"/>
      <c r="AAH11" s="31"/>
      <c r="AAI11" s="31"/>
      <c r="AAJ11" s="31"/>
      <c r="AAK11" s="31"/>
      <c r="AAL11" s="31"/>
      <c r="AAM11" s="31"/>
      <c r="AAN11" s="31"/>
      <c r="AAO11" s="31"/>
      <c r="AAP11" s="31"/>
      <c r="AAQ11" s="31"/>
      <c r="AAR11" s="31"/>
      <c r="AAS11" s="31"/>
      <c r="AAT11" s="31"/>
      <c r="AAU11" s="31"/>
      <c r="AAV11" s="31"/>
      <c r="AAW11" s="31"/>
      <c r="AAX11" s="31"/>
      <c r="AAY11" s="31"/>
      <c r="AAZ11" s="31"/>
      <c r="ABA11" s="31"/>
      <c r="ABB11" s="31"/>
      <c r="ABC11" s="31"/>
      <c r="ABD11" s="31"/>
      <c r="ABE11" s="31"/>
      <c r="ABF11" s="31"/>
      <c r="ABG11" s="31"/>
      <c r="ABH11" s="31"/>
      <c r="ABI11" s="31"/>
      <c r="ABJ11" s="31"/>
      <c r="ABK11" s="31"/>
      <c r="ABL11" s="31"/>
      <c r="ABM11" s="31"/>
      <c r="ABN11" s="31"/>
      <c r="ABO11" s="31"/>
      <c r="ABP11" s="31"/>
      <c r="ABQ11" s="31"/>
      <c r="ABR11" s="31"/>
      <c r="ABS11" s="31"/>
      <c r="ABT11" s="31"/>
      <c r="ABU11" s="31"/>
      <c r="ABV11" s="31"/>
      <c r="ABW11" s="31"/>
      <c r="ABX11" s="31"/>
      <c r="ABY11" s="31"/>
      <c r="ABZ11" s="31"/>
      <c r="ACA11" s="31"/>
      <c r="ACB11" s="31"/>
      <c r="ACC11" s="31"/>
      <c r="ACD11" s="31"/>
      <c r="ACE11" s="31"/>
      <c r="ACF11" s="31"/>
      <c r="ACG11" s="31"/>
      <c r="ACH11" s="31"/>
      <c r="ACI11" s="31"/>
      <c r="ACJ11" s="31"/>
      <c r="ACK11" s="31"/>
      <c r="ACL11" s="31"/>
      <c r="ACM11" s="31"/>
      <c r="ACN11" s="31"/>
      <c r="ACO11" s="31"/>
      <c r="ACP11" s="31"/>
      <c r="ACQ11" s="31"/>
      <c r="ACR11" s="31"/>
      <c r="ACS11" s="31"/>
      <c r="ACT11" s="31"/>
      <c r="ACU11" s="31"/>
      <c r="ACV11" s="31"/>
      <c r="ACW11" s="31"/>
      <c r="ACX11" s="31"/>
      <c r="ACY11" s="31"/>
      <c r="ACZ11" s="31"/>
      <c r="ADA11" s="31"/>
      <c r="ADB11" s="31"/>
      <c r="ADC11" s="31"/>
      <c r="ADD11" s="31"/>
      <c r="ADE11" s="31"/>
      <c r="ADF11" s="31"/>
      <c r="ADG11" s="31"/>
      <c r="ADH11" s="31"/>
      <c r="ADI11" s="31"/>
      <c r="ADJ11" s="31"/>
      <c r="ADK11" s="31"/>
      <c r="ADL11" s="31"/>
      <c r="ADM11" s="31"/>
      <c r="ADN11" s="31"/>
      <c r="ADO11" s="31"/>
      <c r="ADP11" s="31"/>
      <c r="ADQ11" s="31"/>
      <c r="ADR11" s="31"/>
      <c r="ADS11" s="31"/>
      <c r="ADT11" s="31"/>
      <c r="ADU11" s="31"/>
      <c r="ADV11" s="31"/>
      <c r="ADW11" s="31"/>
      <c r="ADX11" s="31"/>
      <c r="ADY11" s="31"/>
      <c r="ADZ11" s="31"/>
      <c r="AEA11" s="31"/>
      <c r="AEB11" s="31"/>
      <c r="AEC11" s="31"/>
      <c r="AED11" s="31"/>
      <c r="AEE11" s="31"/>
      <c r="AEF11" s="31"/>
      <c r="AEG11" s="31"/>
      <c r="AEH11" s="31"/>
      <c r="AEI11" s="31"/>
      <c r="AEJ11" s="31"/>
      <c r="AEK11" s="31"/>
      <c r="AEL11" s="31"/>
      <c r="AEM11" s="31"/>
      <c r="AEN11" s="31"/>
      <c r="AEO11" s="31"/>
      <c r="AEP11" s="31"/>
      <c r="AEQ11" s="31"/>
      <c r="AER11" s="31"/>
      <c r="AES11" s="31"/>
      <c r="AET11" s="31"/>
      <c r="AEU11" s="31"/>
      <c r="AEV11" s="31"/>
      <c r="AEW11" s="31"/>
      <c r="AEX11" s="31"/>
      <c r="AEY11" s="31"/>
      <c r="AEZ11" s="31"/>
      <c r="AFA11" s="31"/>
      <c r="AFB11" s="31"/>
      <c r="AFC11" s="31"/>
      <c r="AFD11" s="31"/>
      <c r="AFE11" s="31"/>
      <c r="AFF11" s="31"/>
      <c r="AFG11" s="31"/>
      <c r="AFH11" s="31"/>
      <c r="AFI11" s="31"/>
      <c r="AFJ11" s="31"/>
      <c r="AFK11" s="31"/>
      <c r="AFL11" s="31"/>
      <c r="AFM11" s="31"/>
      <c r="AFN11" s="31"/>
      <c r="AFO11" s="31"/>
      <c r="AFP11" s="31"/>
      <c r="AFQ11" s="31"/>
      <c r="AFR11" s="31"/>
      <c r="AFS11" s="31"/>
      <c r="AFT11" s="31"/>
      <c r="AFU11" s="31"/>
      <c r="AFV11" s="31"/>
      <c r="AFW11" s="31"/>
      <c r="AFX11" s="31"/>
      <c r="AFY11" s="31"/>
      <c r="AFZ11" s="31"/>
      <c r="AGA11" s="31"/>
      <c r="AGB11" s="31"/>
      <c r="AGC11" s="31"/>
      <c r="AGD11" s="31"/>
      <c r="AGE11" s="31"/>
      <c r="AGF11" s="31"/>
      <c r="AGG11" s="31"/>
      <c r="AGH11" s="31"/>
      <c r="AGI11" s="31"/>
      <c r="AGJ11" s="31"/>
      <c r="AGK11" s="31"/>
      <c r="AGL11" s="31"/>
      <c r="AGM11" s="31"/>
      <c r="AGN11" s="31"/>
      <c r="AGO11" s="31"/>
      <c r="AGP11" s="31"/>
      <c r="AGQ11" s="31"/>
      <c r="AGR11" s="31"/>
      <c r="AGS11" s="31"/>
      <c r="AGT11" s="31"/>
      <c r="AGU11" s="31"/>
      <c r="AGV11" s="31"/>
      <c r="AGW11" s="31"/>
      <c r="AGX11" s="31"/>
      <c r="AGY11" s="31"/>
      <c r="AGZ11" s="31"/>
      <c r="AHA11" s="31"/>
      <c r="AHB11" s="31"/>
      <c r="AHC11" s="31"/>
      <c r="AHD11" s="31"/>
      <c r="AHE11" s="31"/>
      <c r="AHF11" s="31"/>
      <c r="AHG11" s="31"/>
      <c r="AHH11" s="31"/>
      <c r="AHI11" s="31"/>
      <c r="AHJ11" s="31"/>
      <c r="AHK11" s="31"/>
      <c r="AHL11" s="31"/>
      <c r="AHM11" s="31"/>
      <c r="AHN11" s="31"/>
      <c r="AHO11" s="31"/>
      <c r="AHP11" s="31"/>
      <c r="AHQ11" s="31"/>
      <c r="AHR11" s="31"/>
      <c r="AHS11" s="31"/>
      <c r="AHT11" s="31"/>
      <c r="AHU11" s="31"/>
      <c r="AHV11" s="31"/>
      <c r="AHW11" s="31"/>
      <c r="AHX11" s="31"/>
      <c r="AHY11" s="31"/>
      <c r="AHZ11" s="31"/>
      <c r="AIA11" s="31"/>
      <c r="AIB11" s="31"/>
      <c r="AIC11" s="31"/>
      <c r="AID11" s="31"/>
      <c r="AIE11" s="31"/>
      <c r="AIF11" s="31"/>
      <c r="AIG11" s="31"/>
      <c r="AIH11" s="31"/>
      <c r="AII11" s="31"/>
      <c r="AIJ11" s="31"/>
      <c r="AIK11" s="31"/>
      <c r="AIL11" s="31"/>
      <c r="AIM11" s="31"/>
      <c r="AIN11" s="31"/>
      <c r="AIO11" s="31"/>
      <c r="AIP11" s="31"/>
      <c r="AIQ11" s="31"/>
      <c r="AIR11" s="31"/>
      <c r="AIS11" s="31"/>
      <c r="AIT11" s="31"/>
      <c r="AIU11" s="31"/>
      <c r="AIV11" s="31"/>
      <c r="AIW11" s="31"/>
      <c r="AIX11" s="31"/>
      <c r="AIY11" s="31"/>
      <c r="AIZ11" s="31"/>
      <c r="AJA11" s="31"/>
      <c r="AJB11" s="31"/>
      <c r="AJC11" s="31"/>
      <c r="AJD11" s="31"/>
      <c r="AJE11" s="31"/>
      <c r="AJF11" s="31"/>
      <c r="AJG11" s="31"/>
      <c r="AJH11" s="31"/>
      <c r="AJI11" s="31"/>
      <c r="AJJ11" s="31"/>
      <c r="AJK11" s="31"/>
      <c r="AJL11" s="31"/>
      <c r="AJM11" s="31"/>
      <c r="AJN11" s="31"/>
      <c r="AJO11" s="31"/>
      <c r="AJP11" s="31"/>
      <c r="AJQ11" s="31"/>
      <c r="AJR11" s="31"/>
      <c r="AJS11" s="31"/>
      <c r="AJT11" s="31"/>
      <c r="AJU11" s="31"/>
      <c r="AJV11" s="31"/>
      <c r="AJW11" s="31"/>
      <c r="AJX11" s="31"/>
      <c r="AJY11" s="31"/>
      <c r="AJZ11" s="31"/>
      <c r="AKA11" s="31"/>
      <c r="AKB11" s="31"/>
      <c r="AKC11" s="31"/>
      <c r="AKD11" s="31"/>
      <c r="AKE11" s="31"/>
      <c r="AKF11" s="31"/>
      <c r="AKG11" s="31"/>
      <c r="AKH11" s="31"/>
      <c r="AKI11" s="31"/>
      <c r="AKJ11" s="31"/>
      <c r="AKK11" s="31"/>
      <c r="AKL11" s="31"/>
      <c r="AKM11" s="31"/>
      <c r="AKN11" s="31"/>
      <c r="AKO11" s="31"/>
      <c r="AKP11" s="31"/>
      <c r="AKQ11" s="31"/>
      <c r="AKR11" s="31"/>
      <c r="AKS11" s="31"/>
      <c r="AKT11" s="31"/>
      <c r="AKU11" s="31"/>
      <c r="AKV11" s="31"/>
      <c r="AKW11" s="31"/>
      <c r="AKX11" s="31"/>
      <c r="AKY11" s="31"/>
      <c r="AKZ11" s="31"/>
      <c r="ALA11" s="31"/>
      <c r="ALB11" s="31"/>
      <c r="ALC11" s="31"/>
      <c r="ALD11" s="31"/>
      <c r="ALE11" s="31"/>
      <c r="ALF11" s="31"/>
      <c r="ALG11" s="31"/>
      <c r="ALH11" s="31"/>
      <c r="ALI11" s="31"/>
      <c r="ALJ11" s="31"/>
      <c r="ALK11" s="31"/>
      <c r="ALL11" s="31"/>
      <c r="ALM11" s="31"/>
      <c r="ALN11" s="31"/>
      <c r="ALO11" s="31"/>
      <c r="ALP11" s="31"/>
      <c r="ALQ11" s="31"/>
      <c r="ALR11" s="31"/>
      <c r="ALS11" s="31"/>
      <c r="ALT11" s="31"/>
      <c r="ALU11" s="31"/>
      <c r="ALV11" s="31"/>
      <c r="ALW11" s="31"/>
      <c r="ALX11" s="31"/>
      <c r="ALY11" s="31"/>
      <c r="ALZ11" s="31"/>
      <c r="AMA11" s="31"/>
      <c r="AMB11" s="31"/>
      <c r="AMC11" s="31"/>
      <c r="AMD11" s="31"/>
      <c r="AME11" s="31"/>
      <c r="AMF11" s="31"/>
      <c r="AMG11" s="31"/>
      <c r="AMH11" s="31"/>
      <c r="AMI11" s="31"/>
      <c r="AMJ11" s="31"/>
      <c r="AMK11" s="31"/>
      <c r="AML11" s="31"/>
      <c r="AMM11" s="31"/>
      <c r="AMN11" s="31"/>
      <c r="AMO11" s="31"/>
      <c r="AMP11" s="31"/>
      <c r="AMQ11" s="31"/>
      <c r="AMR11" s="31"/>
      <c r="AMS11" s="31"/>
      <c r="AMT11" s="31"/>
      <c r="AMU11" s="31"/>
      <c r="AMV11" s="31"/>
      <c r="AMW11" s="31"/>
      <c r="AMX11" s="31"/>
      <c r="AMY11" s="31"/>
      <c r="AMZ11" s="31"/>
      <c r="ANA11" s="31"/>
      <c r="ANB11" s="31"/>
      <c r="ANC11" s="31"/>
      <c r="AND11" s="31"/>
      <c r="ANE11" s="31"/>
      <c r="ANF11" s="31"/>
      <c r="ANG11" s="31"/>
      <c r="ANH11" s="31"/>
      <c r="ANI11" s="31"/>
      <c r="ANJ11" s="31"/>
      <c r="ANK11" s="31"/>
      <c r="ANL11" s="31"/>
      <c r="ANM11" s="31"/>
      <c r="ANN11" s="31"/>
      <c r="ANO11" s="31"/>
      <c r="ANP11" s="31"/>
      <c r="ANQ11" s="31"/>
      <c r="ANR11" s="31"/>
      <c r="ANS11" s="31"/>
      <c r="ANT11" s="31"/>
      <c r="ANU11" s="31"/>
      <c r="ANV11" s="31"/>
      <c r="ANW11" s="31"/>
      <c r="ANX11" s="31"/>
      <c r="ANY11" s="31"/>
      <c r="ANZ11" s="31"/>
      <c r="AOA11" s="31"/>
      <c r="AOB11" s="31"/>
      <c r="AOC11" s="31"/>
      <c r="AOD11" s="31"/>
      <c r="AOE11" s="31"/>
      <c r="AOF11" s="31"/>
      <c r="AOG11" s="31"/>
      <c r="AOH11" s="31"/>
      <c r="AOI11" s="31"/>
      <c r="AOJ11" s="31"/>
      <c r="AOK11" s="31"/>
      <c r="AOL11" s="31"/>
      <c r="AOM11" s="31"/>
      <c r="AON11" s="31"/>
      <c r="AOO11" s="31"/>
      <c r="AOP11" s="31"/>
      <c r="AOQ11" s="31"/>
      <c r="AOR11" s="31"/>
      <c r="AOS11" s="31"/>
      <c r="AOT11" s="31"/>
      <c r="AOU11" s="31"/>
      <c r="AOV11" s="31"/>
      <c r="AOW11" s="31"/>
      <c r="AOX11" s="31"/>
      <c r="AOY11" s="31"/>
      <c r="AOZ11" s="31"/>
      <c r="APA11" s="31"/>
      <c r="APB11" s="31"/>
      <c r="APC11" s="31"/>
      <c r="APD11" s="31"/>
      <c r="APE11" s="31"/>
      <c r="APF11" s="31"/>
      <c r="APG11" s="31"/>
      <c r="APH11" s="31"/>
      <c r="API11" s="31"/>
      <c r="APJ11" s="31"/>
      <c r="APK11" s="31"/>
      <c r="APL11" s="31"/>
      <c r="APM11" s="31"/>
      <c r="APN11" s="31"/>
      <c r="APO11" s="31"/>
      <c r="APP11" s="31"/>
      <c r="APQ11" s="31"/>
      <c r="APR11" s="31"/>
      <c r="APS11" s="31"/>
      <c r="APT11" s="31"/>
      <c r="APU11" s="31"/>
      <c r="APV11" s="31"/>
      <c r="APW11" s="31"/>
      <c r="APX11" s="31"/>
      <c r="APY11" s="31"/>
      <c r="APZ11" s="31"/>
      <c r="AQA11" s="31"/>
      <c r="AQB11" s="31"/>
      <c r="AQC11" s="31"/>
      <c r="AQD11" s="31"/>
      <c r="AQE11" s="31"/>
      <c r="AQF11" s="31"/>
      <c r="AQG11" s="31"/>
      <c r="AQH11" s="31"/>
      <c r="AQI11" s="31"/>
      <c r="AQJ11" s="31"/>
      <c r="AQK11" s="31"/>
      <c r="AQL11" s="31"/>
      <c r="AQM11" s="31"/>
      <c r="AQN11" s="31"/>
      <c r="AQO11" s="31"/>
      <c r="AQP11" s="31"/>
      <c r="AQQ11" s="31"/>
      <c r="AQR11" s="31"/>
      <c r="AQS11" s="31"/>
      <c r="AQT11" s="31"/>
      <c r="AQU11" s="31"/>
      <c r="AQV11" s="31"/>
      <c r="AQW11" s="31"/>
      <c r="AQX11" s="31"/>
      <c r="AQY11" s="31"/>
      <c r="AQZ11" s="31"/>
      <c r="ARA11" s="31"/>
      <c r="ARB11" s="31"/>
      <c r="ARC11" s="31"/>
      <c r="ARD11" s="31"/>
      <c r="ARE11" s="31"/>
      <c r="ARF11" s="31"/>
      <c r="ARG11" s="31"/>
      <c r="ARH11" s="31"/>
      <c r="ARI11" s="31"/>
      <c r="ARJ11" s="31"/>
      <c r="ARK11" s="31"/>
      <c r="ARL11" s="31"/>
      <c r="ARM11" s="31"/>
      <c r="ARN11" s="31"/>
      <c r="ARO11" s="31"/>
      <c r="ARP11" s="31"/>
      <c r="ARQ11" s="31"/>
      <c r="ARR11" s="31"/>
      <c r="ARS11" s="31"/>
      <c r="ART11" s="31"/>
      <c r="ARU11" s="31"/>
      <c r="ARV11" s="31"/>
      <c r="ARW11" s="31"/>
      <c r="ARX11" s="31"/>
      <c r="ARY11" s="31"/>
      <c r="ARZ11" s="31"/>
      <c r="ASA11" s="31"/>
      <c r="ASB11" s="31"/>
      <c r="ASC11" s="31"/>
      <c r="ASD11" s="31"/>
      <c r="ASE11" s="31"/>
      <c r="ASF11" s="31"/>
      <c r="ASG11" s="31"/>
      <c r="ASH11" s="31"/>
      <c r="ASI11" s="31"/>
      <c r="ASJ11" s="31"/>
      <c r="ASK11" s="31"/>
      <c r="ASL11" s="31"/>
      <c r="ASM11" s="31"/>
      <c r="ASN11" s="31"/>
      <c r="ASO11" s="31"/>
      <c r="ASP11" s="31"/>
      <c r="ASQ11" s="31"/>
      <c r="ASR11" s="31"/>
      <c r="ASS11" s="31"/>
      <c r="AST11" s="31"/>
      <c r="ASU11" s="31"/>
      <c r="ASV11" s="31"/>
      <c r="ASW11" s="31"/>
      <c r="ASX11" s="31"/>
      <c r="ASY11" s="31"/>
      <c r="ASZ11" s="31"/>
      <c r="ATA11" s="31"/>
      <c r="ATB11" s="31"/>
      <c r="ATC11" s="31"/>
      <c r="ATD11" s="31"/>
      <c r="ATE11" s="31"/>
      <c r="ATF11" s="31"/>
      <c r="ATG11" s="31"/>
      <c r="ATH11" s="31"/>
      <c r="ATI11" s="31"/>
      <c r="ATJ11" s="31"/>
      <c r="ATK11" s="31"/>
      <c r="ATL11" s="31"/>
      <c r="ATM11" s="31"/>
      <c r="ATN11" s="31"/>
      <c r="ATO11" s="31"/>
      <c r="ATP11" s="31"/>
      <c r="ATQ11" s="31"/>
      <c r="ATR11" s="31"/>
      <c r="ATS11" s="31"/>
      <c r="ATT11" s="31"/>
      <c r="ATU11" s="31"/>
      <c r="ATV11" s="31"/>
      <c r="ATW11" s="31"/>
      <c r="ATX11" s="31"/>
      <c r="ATY11" s="31"/>
      <c r="ATZ11" s="31"/>
      <c r="AUA11" s="31"/>
      <c r="AUB11" s="31"/>
      <c r="AUC11" s="31"/>
      <c r="AUD11" s="31"/>
      <c r="AUE11" s="31"/>
      <c r="AUF11" s="31"/>
      <c r="AUG11" s="31"/>
      <c r="AUH11" s="31"/>
      <c r="AUI11" s="31"/>
      <c r="AUJ11" s="31"/>
      <c r="AUK11" s="31"/>
      <c r="AUL11" s="31"/>
      <c r="AUM11" s="31"/>
      <c r="AUN11" s="31"/>
      <c r="AUO11" s="31"/>
      <c r="AUP11" s="31"/>
      <c r="AUQ11" s="31"/>
      <c r="AUR11" s="31"/>
      <c r="AUS11" s="31"/>
      <c r="AUT11" s="31"/>
      <c r="AUU11" s="31"/>
      <c r="AUV11" s="31"/>
      <c r="AUW11" s="31"/>
      <c r="AUX11" s="31"/>
      <c r="AUY11" s="31"/>
      <c r="AUZ11" s="31"/>
    </row>
    <row r="12" spans="1:1248" ht="12.75" customHeight="1" x14ac:dyDescent="0.3">
      <c r="A12" s="29"/>
      <c r="B12" s="10"/>
      <c r="C12" s="11">
        <v>2004</v>
      </c>
      <c r="D12" s="10">
        <v>45.365504394155707</v>
      </c>
      <c r="E12" s="10">
        <v>45.365504394155707</v>
      </c>
      <c r="F12" s="10">
        <v>45.365504394155707</v>
      </c>
      <c r="G12" s="10">
        <v>45.365504394155707</v>
      </c>
      <c r="H12" s="10">
        <v>45.365504394155707</v>
      </c>
      <c r="I12" s="10">
        <v>45.365504394155707</v>
      </c>
      <c r="J12" s="10">
        <v>45.365504394155707</v>
      </c>
      <c r="K12" s="10">
        <v>45.365504394155707</v>
      </c>
      <c r="L12" s="10">
        <v>45.365504394155707</v>
      </c>
      <c r="M12" s="30"/>
      <c r="N12" s="10">
        <f t="shared" si="0"/>
        <v>45.365504394155707</v>
      </c>
      <c r="O12" s="10">
        <f t="shared" si="1"/>
        <v>45.365504394155707</v>
      </c>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c r="IW12" s="31"/>
      <c r="IX12" s="31"/>
      <c r="IY12" s="31"/>
      <c r="IZ12" s="31"/>
      <c r="JA12" s="31"/>
      <c r="JB12" s="31"/>
      <c r="JC12" s="31"/>
      <c r="JD12" s="31"/>
      <c r="JE12" s="31"/>
      <c r="JF12" s="31"/>
      <c r="JG12" s="31"/>
      <c r="JH12" s="31"/>
      <c r="JI12" s="31"/>
      <c r="JJ12" s="31"/>
      <c r="JK12" s="31"/>
      <c r="JL12" s="31"/>
      <c r="JM12" s="31"/>
      <c r="JN12" s="31"/>
      <c r="JO12" s="31"/>
      <c r="JP12" s="31"/>
      <c r="JQ12" s="31"/>
      <c r="JR12" s="31"/>
      <c r="JS12" s="31"/>
      <c r="JT12" s="31"/>
      <c r="JU12" s="31"/>
      <c r="JV12" s="31"/>
      <c r="JW12" s="31"/>
      <c r="JX12" s="31"/>
      <c r="JY12" s="31"/>
      <c r="JZ12" s="31"/>
      <c r="KA12" s="31"/>
      <c r="KB12" s="31"/>
      <c r="KC12" s="31"/>
      <c r="KD12" s="31"/>
      <c r="KE12" s="31"/>
      <c r="KF12" s="31"/>
      <c r="KG12" s="31"/>
      <c r="KH12" s="31"/>
      <c r="KI12" s="31"/>
      <c r="KJ12" s="31"/>
      <c r="KK12" s="31"/>
      <c r="KL12" s="31"/>
      <c r="KM12" s="31"/>
      <c r="KN12" s="31"/>
      <c r="KO12" s="31"/>
      <c r="KP12" s="31"/>
      <c r="KQ12" s="31"/>
      <c r="KR12" s="31"/>
      <c r="KS12" s="31"/>
      <c r="KT12" s="31"/>
      <c r="KU12" s="31"/>
      <c r="KV12" s="31"/>
      <c r="KW12" s="31"/>
      <c r="KX12" s="31"/>
      <c r="KY12" s="31"/>
      <c r="KZ12" s="31"/>
      <c r="LA12" s="31"/>
      <c r="LB12" s="31"/>
      <c r="LC12" s="31"/>
      <c r="LD12" s="31"/>
      <c r="LE12" s="31"/>
      <c r="LF12" s="31"/>
      <c r="LG12" s="31"/>
      <c r="LH12" s="31"/>
      <c r="LI12" s="31"/>
      <c r="LJ12" s="31"/>
      <c r="LK12" s="31"/>
      <c r="LL12" s="31"/>
      <c r="LM12" s="31"/>
      <c r="LN12" s="31"/>
      <c r="LO12" s="31"/>
      <c r="LP12" s="31"/>
      <c r="LQ12" s="31"/>
      <c r="LR12" s="31"/>
      <c r="LS12" s="31"/>
      <c r="LT12" s="31"/>
      <c r="LU12" s="31"/>
      <c r="LV12" s="31"/>
      <c r="LW12" s="31"/>
      <c r="LX12" s="31"/>
      <c r="LY12" s="31"/>
      <c r="LZ12" s="31"/>
      <c r="MA12" s="31"/>
      <c r="MB12" s="31"/>
      <c r="MC12" s="31"/>
      <c r="MD12" s="31"/>
      <c r="ME12" s="31"/>
      <c r="MF12" s="31"/>
      <c r="MG12" s="31"/>
      <c r="MH12" s="31"/>
      <c r="MI12" s="31"/>
      <c r="MJ12" s="31"/>
      <c r="MK12" s="31"/>
      <c r="ML12" s="31"/>
      <c r="MM12" s="31"/>
      <c r="MN12" s="31"/>
      <c r="MO12" s="31"/>
      <c r="MP12" s="31"/>
      <c r="MQ12" s="31"/>
      <c r="MR12" s="31"/>
      <c r="MS12" s="31"/>
      <c r="MT12" s="31"/>
      <c r="MU12" s="31"/>
      <c r="MV12" s="31"/>
      <c r="MW12" s="31"/>
      <c r="MX12" s="31"/>
      <c r="MY12" s="31"/>
      <c r="MZ12" s="31"/>
      <c r="NA12" s="31"/>
      <c r="NB12" s="31"/>
      <c r="NC12" s="31"/>
      <c r="ND12" s="31"/>
      <c r="NE12" s="31"/>
      <c r="NF12" s="31"/>
      <c r="NG12" s="31"/>
      <c r="NH12" s="31"/>
      <c r="NI12" s="31"/>
      <c r="NJ12" s="31"/>
      <c r="NK12" s="31"/>
      <c r="NL12" s="31"/>
      <c r="NM12" s="31"/>
      <c r="NN12" s="31"/>
      <c r="NO12" s="31"/>
      <c r="NP12" s="31"/>
      <c r="NQ12" s="31"/>
      <c r="NR12" s="31"/>
      <c r="NS12" s="31"/>
      <c r="NT12" s="31"/>
      <c r="NU12" s="31"/>
      <c r="NV12" s="31"/>
      <c r="NW12" s="31"/>
      <c r="NX12" s="31"/>
      <c r="NY12" s="31"/>
      <c r="NZ12" s="31"/>
      <c r="OA12" s="31"/>
      <c r="OB12" s="31"/>
      <c r="OC12" s="31"/>
      <c r="OD12" s="31"/>
      <c r="OE12" s="31"/>
      <c r="OF12" s="31"/>
      <c r="OG12" s="31"/>
      <c r="OH12" s="31"/>
      <c r="OI12" s="31"/>
      <c r="OJ12" s="31"/>
      <c r="OK12" s="31"/>
      <c r="OL12" s="31"/>
      <c r="OM12" s="31"/>
      <c r="ON12" s="31"/>
      <c r="OO12" s="31"/>
      <c r="OP12" s="31"/>
      <c r="OQ12" s="31"/>
      <c r="OR12" s="31"/>
      <c r="OS12" s="31"/>
      <c r="OT12" s="31"/>
      <c r="OU12" s="31"/>
      <c r="OV12" s="31"/>
      <c r="OW12" s="31"/>
      <c r="OX12" s="31"/>
      <c r="OY12" s="31"/>
      <c r="OZ12" s="31"/>
      <c r="PA12" s="31"/>
      <c r="PB12" s="31"/>
      <c r="PC12" s="31"/>
      <c r="PD12" s="31"/>
      <c r="PE12" s="31"/>
      <c r="PF12" s="31"/>
      <c r="PG12" s="31"/>
      <c r="PH12" s="31"/>
      <c r="PI12" s="31"/>
      <c r="PJ12" s="31"/>
      <c r="PK12" s="31"/>
      <c r="PL12" s="31"/>
      <c r="PM12" s="31"/>
      <c r="PN12" s="31"/>
      <c r="PO12" s="31"/>
      <c r="PP12" s="31"/>
      <c r="PQ12" s="31"/>
      <c r="PR12" s="31"/>
      <c r="PS12" s="31"/>
      <c r="PT12" s="31"/>
      <c r="PU12" s="31"/>
      <c r="PV12" s="31"/>
      <c r="PW12" s="31"/>
      <c r="PX12" s="31"/>
      <c r="PY12" s="31"/>
      <c r="PZ12" s="31"/>
      <c r="QA12" s="31"/>
      <c r="QB12" s="31"/>
      <c r="QC12" s="31"/>
      <c r="QD12" s="31"/>
      <c r="QE12" s="31"/>
      <c r="QF12" s="31"/>
      <c r="QG12" s="31"/>
      <c r="QH12" s="31"/>
      <c r="QI12" s="31"/>
      <c r="QJ12" s="31"/>
      <c r="QK12" s="31"/>
      <c r="QL12" s="31"/>
      <c r="QM12" s="31"/>
      <c r="QN12" s="31"/>
      <c r="QO12" s="31"/>
      <c r="QP12" s="31"/>
      <c r="QQ12" s="31"/>
      <c r="QR12" s="31"/>
      <c r="QS12" s="31"/>
      <c r="QT12" s="31"/>
      <c r="QU12" s="31"/>
      <c r="QV12" s="31"/>
      <c r="QW12" s="31"/>
      <c r="QX12" s="31"/>
      <c r="QY12" s="31"/>
      <c r="QZ12" s="31"/>
      <c r="RA12" s="31"/>
      <c r="RB12" s="31"/>
      <c r="RC12" s="31"/>
      <c r="RD12" s="31"/>
      <c r="RE12" s="31"/>
      <c r="RF12" s="31"/>
      <c r="RG12" s="31"/>
      <c r="RH12" s="31"/>
      <c r="RI12" s="31"/>
      <c r="RJ12" s="31"/>
      <c r="RK12" s="31"/>
      <c r="RL12" s="31"/>
      <c r="RM12" s="31"/>
      <c r="RN12" s="31"/>
      <c r="RO12" s="31"/>
      <c r="RP12" s="31"/>
      <c r="RQ12" s="31"/>
      <c r="RR12" s="31"/>
      <c r="RS12" s="31"/>
      <c r="RT12" s="31"/>
      <c r="RU12" s="31"/>
      <c r="RV12" s="31"/>
      <c r="RW12" s="31"/>
      <c r="RX12" s="31"/>
      <c r="RY12" s="31"/>
      <c r="RZ12" s="31"/>
      <c r="SA12" s="31"/>
      <c r="SB12" s="31"/>
      <c r="SC12" s="31"/>
      <c r="SD12" s="31"/>
      <c r="SE12" s="31"/>
      <c r="SF12" s="31"/>
      <c r="SG12" s="31"/>
      <c r="SH12" s="31"/>
      <c r="SI12" s="31"/>
      <c r="SJ12" s="31"/>
      <c r="SK12" s="31"/>
      <c r="SL12" s="31"/>
      <c r="SM12" s="31"/>
      <c r="SN12" s="31"/>
      <c r="SO12" s="31"/>
      <c r="SP12" s="31"/>
      <c r="SQ12" s="31"/>
      <c r="SR12" s="31"/>
      <c r="SS12" s="31"/>
      <c r="ST12" s="31"/>
      <c r="SU12" s="31"/>
      <c r="SV12" s="31"/>
      <c r="SW12" s="31"/>
      <c r="SX12" s="31"/>
      <c r="SY12" s="31"/>
      <c r="SZ12" s="31"/>
      <c r="TA12" s="31"/>
      <c r="TB12" s="31"/>
      <c r="TC12" s="31"/>
      <c r="TD12" s="31"/>
      <c r="TE12" s="31"/>
      <c r="TF12" s="31"/>
      <c r="TG12" s="31"/>
      <c r="TH12" s="31"/>
      <c r="TI12" s="31"/>
      <c r="TJ12" s="31"/>
      <c r="TK12" s="31"/>
      <c r="TL12" s="31"/>
      <c r="TM12" s="31"/>
      <c r="TN12" s="31"/>
      <c r="TO12" s="31"/>
      <c r="TP12" s="31"/>
      <c r="TQ12" s="31"/>
      <c r="TR12" s="31"/>
      <c r="TS12" s="31"/>
      <c r="TT12" s="31"/>
      <c r="TU12" s="31"/>
      <c r="TV12" s="31"/>
      <c r="TW12" s="31"/>
      <c r="TX12" s="31"/>
      <c r="TY12" s="31"/>
      <c r="TZ12" s="31"/>
      <c r="UA12" s="31"/>
      <c r="UB12" s="31"/>
      <c r="UC12" s="31"/>
      <c r="UD12" s="31"/>
      <c r="UE12" s="31"/>
      <c r="UF12" s="31"/>
      <c r="UG12" s="31"/>
      <c r="UH12" s="31"/>
      <c r="UI12" s="31"/>
      <c r="UJ12" s="31"/>
      <c r="UK12" s="31"/>
      <c r="UL12" s="31"/>
      <c r="UM12" s="31"/>
      <c r="UN12" s="31"/>
      <c r="UO12" s="31"/>
      <c r="UP12" s="31"/>
      <c r="UQ12" s="31"/>
      <c r="UR12" s="31"/>
      <c r="US12" s="31"/>
      <c r="UT12" s="31"/>
      <c r="UU12" s="31"/>
      <c r="UV12" s="31"/>
      <c r="UW12" s="31"/>
      <c r="UX12" s="31"/>
      <c r="UY12" s="31"/>
      <c r="UZ12" s="31"/>
      <c r="VA12" s="31"/>
      <c r="VB12" s="31"/>
      <c r="VC12" s="31"/>
      <c r="VD12" s="31"/>
      <c r="VE12" s="31"/>
      <c r="VF12" s="31"/>
      <c r="VG12" s="31"/>
      <c r="VH12" s="31"/>
      <c r="VI12" s="31"/>
      <c r="VJ12" s="31"/>
      <c r="VK12" s="31"/>
      <c r="VL12" s="31"/>
      <c r="VM12" s="31"/>
      <c r="VN12" s="31"/>
      <c r="VO12" s="31"/>
      <c r="VP12" s="31"/>
      <c r="VQ12" s="31"/>
      <c r="VR12" s="31"/>
      <c r="VS12" s="31"/>
      <c r="VT12" s="31"/>
      <c r="VU12" s="31"/>
      <c r="VV12" s="31"/>
      <c r="VW12" s="31"/>
      <c r="VX12" s="31"/>
      <c r="VY12" s="31"/>
      <c r="VZ12" s="31"/>
      <c r="WA12" s="31"/>
      <c r="WB12" s="31"/>
      <c r="WC12" s="31"/>
      <c r="WD12" s="31"/>
      <c r="WE12" s="31"/>
      <c r="WF12" s="31"/>
      <c r="WG12" s="31"/>
      <c r="WH12" s="31"/>
      <c r="WI12" s="31"/>
      <c r="WJ12" s="31"/>
      <c r="WK12" s="31"/>
      <c r="WL12" s="31"/>
      <c r="WM12" s="31"/>
      <c r="WN12" s="31"/>
      <c r="WO12" s="31"/>
      <c r="WP12" s="31"/>
      <c r="WQ12" s="31"/>
      <c r="WR12" s="31"/>
      <c r="WS12" s="31"/>
      <c r="WT12" s="31"/>
      <c r="WU12" s="31"/>
      <c r="WV12" s="31"/>
      <c r="WW12" s="31"/>
      <c r="WX12" s="31"/>
      <c r="WY12" s="31"/>
      <c r="WZ12" s="31"/>
      <c r="XA12" s="31"/>
      <c r="XB12" s="31"/>
      <c r="XC12" s="31"/>
      <c r="XD12" s="31"/>
      <c r="XE12" s="31"/>
      <c r="XF12" s="31"/>
      <c r="XG12" s="31"/>
      <c r="XH12" s="31"/>
      <c r="XI12" s="31"/>
      <c r="XJ12" s="31"/>
      <c r="XK12" s="31"/>
      <c r="XL12" s="31"/>
      <c r="XM12" s="31"/>
      <c r="XN12" s="31"/>
      <c r="XO12" s="31"/>
      <c r="XP12" s="31"/>
      <c r="XQ12" s="31"/>
      <c r="XR12" s="31"/>
      <c r="XS12" s="31"/>
      <c r="XT12" s="31"/>
      <c r="XU12" s="31"/>
      <c r="XV12" s="31"/>
      <c r="XW12" s="31"/>
      <c r="XX12" s="31"/>
      <c r="XY12" s="31"/>
      <c r="XZ12" s="31"/>
      <c r="YA12" s="31"/>
      <c r="YB12" s="31"/>
      <c r="YC12" s="31"/>
      <c r="YD12" s="31"/>
      <c r="YE12" s="31"/>
      <c r="YF12" s="31"/>
      <c r="YG12" s="31"/>
      <c r="YH12" s="31"/>
      <c r="YI12" s="31"/>
      <c r="YJ12" s="31"/>
      <c r="YK12" s="31"/>
      <c r="YL12" s="31"/>
      <c r="YM12" s="31"/>
      <c r="YN12" s="31"/>
      <c r="YO12" s="31"/>
      <c r="YP12" s="31"/>
      <c r="YQ12" s="31"/>
      <c r="YR12" s="31"/>
      <c r="YS12" s="31"/>
      <c r="YT12" s="31"/>
      <c r="YU12" s="31"/>
      <c r="YV12" s="31"/>
      <c r="YW12" s="31"/>
      <c r="YX12" s="31"/>
      <c r="YY12" s="31"/>
      <c r="YZ12" s="31"/>
      <c r="ZA12" s="31"/>
      <c r="ZB12" s="31"/>
      <c r="ZC12" s="31"/>
      <c r="ZD12" s="31"/>
      <c r="ZE12" s="31"/>
      <c r="ZF12" s="31"/>
      <c r="ZG12" s="31"/>
      <c r="ZH12" s="31"/>
      <c r="ZI12" s="31"/>
      <c r="ZJ12" s="31"/>
      <c r="ZK12" s="31"/>
      <c r="ZL12" s="31"/>
      <c r="ZM12" s="31"/>
      <c r="ZN12" s="31"/>
      <c r="ZO12" s="31"/>
      <c r="ZP12" s="31"/>
      <c r="ZQ12" s="31"/>
      <c r="ZR12" s="31"/>
      <c r="ZS12" s="31"/>
      <c r="ZT12" s="31"/>
      <c r="ZU12" s="31"/>
      <c r="ZV12" s="31"/>
      <c r="ZW12" s="31"/>
      <c r="ZX12" s="31"/>
      <c r="ZY12" s="31"/>
      <c r="ZZ12" s="31"/>
      <c r="AAA12" s="31"/>
      <c r="AAB12" s="31"/>
      <c r="AAC12" s="31"/>
      <c r="AAD12" s="31"/>
      <c r="AAE12" s="31"/>
      <c r="AAF12" s="31"/>
      <c r="AAG12" s="31"/>
      <c r="AAH12" s="31"/>
      <c r="AAI12" s="31"/>
      <c r="AAJ12" s="31"/>
      <c r="AAK12" s="31"/>
      <c r="AAL12" s="31"/>
      <c r="AAM12" s="31"/>
      <c r="AAN12" s="31"/>
      <c r="AAO12" s="31"/>
      <c r="AAP12" s="31"/>
      <c r="AAQ12" s="31"/>
      <c r="AAR12" s="31"/>
      <c r="AAS12" s="31"/>
      <c r="AAT12" s="31"/>
      <c r="AAU12" s="31"/>
      <c r="AAV12" s="31"/>
      <c r="AAW12" s="31"/>
      <c r="AAX12" s="31"/>
      <c r="AAY12" s="31"/>
      <c r="AAZ12" s="31"/>
      <c r="ABA12" s="31"/>
      <c r="ABB12" s="31"/>
      <c r="ABC12" s="31"/>
      <c r="ABD12" s="31"/>
      <c r="ABE12" s="31"/>
      <c r="ABF12" s="31"/>
      <c r="ABG12" s="31"/>
      <c r="ABH12" s="31"/>
      <c r="ABI12" s="31"/>
      <c r="ABJ12" s="31"/>
      <c r="ABK12" s="31"/>
      <c r="ABL12" s="31"/>
      <c r="ABM12" s="31"/>
      <c r="ABN12" s="31"/>
      <c r="ABO12" s="31"/>
      <c r="ABP12" s="31"/>
      <c r="ABQ12" s="31"/>
      <c r="ABR12" s="31"/>
      <c r="ABS12" s="31"/>
      <c r="ABT12" s="31"/>
      <c r="ABU12" s="31"/>
      <c r="ABV12" s="31"/>
      <c r="ABW12" s="31"/>
      <c r="ABX12" s="31"/>
      <c r="ABY12" s="31"/>
      <c r="ABZ12" s="31"/>
      <c r="ACA12" s="31"/>
      <c r="ACB12" s="31"/>
      <c r="ACC12" s="31"/>
      <c r="ACD12" s="31"/>
      <c r="ACE12" s="31"/>
      <c r="ACF12" s="31"/>
      <c r="ACG12" s="31"/>
      <c r="ACH12" s="31"/>
      <c r="ACI12" s="31"/>
      <c r="ACJ12" s="31"/>
      <c r="ACK12" s="31"/>
      <c r="ACL12" s="31"/>
      <c r="ACM12" s="31"/>
      <c r="ACN12" s="31"/>
      <c r="ACO12" s="31"/>
      <c r="ACP12" s="31"/>
      <c r="ACQ12" s="31"/>
      <c r="ACR12" s="31"/>
      <c r="ACS12" s="31"/>
      <c r="ACT12" s="31"/>
      <c r="ACU12" s="31"/>
      <c r="ACV12" s="31"/>
      <c r="ACW12" s="31"/>
      <c r="ACX12" s="31"/>
      <c r="ACY12" s="31"/>
      <c r="ACZ12" s="31"/>
      <c r="ADA12" s="31"/>
      <c r="ADB12" s="31"/>
      <c r="ADC12" s="31"/>
      <c r="ADD12" s="31"/>
      <c r="ADE12" s="31"/>
      <c r="ADF12" s="31"/>
      <c r="ADG12" s="31"/>
      <c r="ADH12" s="31"/>
      <c r="ADI12" s="31"/>
      <c r="ADJ12" s="31"/>
      <c r="ADK12" s="31"/>
      <c r="ADL12" s="31"/>
      <c r="ADM12" s="31"/>
      <c r="ADN12" s="31"/>
      <c r="ADO12" s="31"/>
      <c r="ADP12" s="31"/>
      <c r="ADQ12" s="31"/>
      <c r="ADR12" s="31"/>
      <c r="ADS12" s="31"/>
      <c r="ADT12" s="31"/>
      <c r="ADU12" s="31"/>
      <c r="ADV12" s="31"/>
      <c r="ADW12" s="31"/>
      <c r="ADX12" s="31"/>
      <c r="ADY12" s="31"/>
      <c r="ADZ12" s="31"/>
      <c r="AEA12" s="31"/>
      <c r="AEB12" s="31"/>
      <c r="AEC12" s="31"/>
      <c r="AED12" s="31"/>
      <c r="AEE12" s="31"/>
      <c r="AEF12" s="31"/>
      <c r="AEG12" s="31"/>
      <c r="AEH12" s="31"/>
      <c r="AEI12" s="31"/>
      <c r="AEJ12" s="31"/>
      <c r="AEK12" s="31"/>
      <c r="AEL12" s="31"/>
      <c r="AEM12" s="31"/>
      <c r="AEN12" s="31"/>
      <c r="AEO12" s="31"/>
      <c r="AEP12" s="31"/>
      <c r="AEQ12" s="31"/>
      <c r="AER12" s="31"/>
      <c r="AES12" s="31"/>
      <c r="AET12" s="31"/>
      <c r="AEU12" s="31"/>
      <c r="AEV12" s="31"/>
      <c r="AEW12" s="31"/>
      <c r="AEX12" s="31"/>
      <c r="AEY12" s="31"/>
      <c r="AEZ12" s="31"/>
      <c r="AFA12" s="31"/>
      <c r="AFB12" s="31"/>
      <c r="AFC12" s="31"/>
      <c r="AFD12" s="31"/>
      <c r="AFE12" s="31"/>
      <c r="AFF12" s="31"/>
      <c r="AFG12" s="31"/>
      <c r="AFH12" s="31"/>
      <c r="AFI12" s="31"/>
      <c r="AFJ12" s="31"/>
      <c r="AFK12" s="31"/>
      <c r="AFL12" s="31"/>
      <c r="AFM12" s="31"/>
      <c r="AFN12" s="31"/>
      <c r="AFO12" s="31"/>
      <c r="AFP12" s="31"/>
      <c r="AFQ12" s="31"/>
      <c r="AFR12" s="31"/>
      <c r="AFS12" s="31"/>
      <c r="AFT12" s="31"/>
      <c r="AFU12" s="31"/>
      <c r="AFV12" s="31"/>
      <c r="AFW12" s="31"/>
      <c r="AFX12" s="31"/>
      <c r="AFY12" s="31"/>
      <c r="AFZ12" s="31"/>
      <c r="AGA12" s="31"/>
      <c r="AGB12" s="31"/>
      <c r="AGC12" s="31"/>
      <c r="AGD12" s="31"/>
      <c r="AGE12" s="31"/>
      <c r="AGF12" s="31"/>
      <c r="AGG12" s="31"/>
      <c r="AGH12" s="31"/>
      <c r="AGI12" s="31"/>
      <c r="AGJ12" s="31"/>
      <c r="AGK12" s="31"/>
      <c r="AGL12" s="31"/>
      <c r="AGM12" s="31"/>
      <c r="AGN12" s="31"/>
      <c r="AGO12" s="31"/>
      <c r="AGP12" s="31"/>
      <c r="AGQ12" s="31"/>
      <c r="AGR12" s="31"/>
      <c r="AGS12" s="31"/>
      <c r="AGT12" s="31"/>
      <c r="AGU12" s="31"/>
      <c r="AGV12" s="31"/>
      <c r="AGW12" s="31"/>
      <c r="AGX12" s="31"/>
      <c r="AGY12" s="31"/>
      <c r="AGZ12" s="31"/>
      <c r="AHA12" s="31"/>
      <c r="AHB12" s="31"/>
      <c r="AHC12" s="31"/>
      <c r="AHD12" s="31"/>
      <c r="AHE12" s="31"/>
      <c r="AHF12" s="31"/>
      <c r="AHG12" s="31"/>
      <c r="AHH12" s="31"/>
      <c r="AHI12" s="31"/>
      <c r="AHJ12" s="31"/>
      <c r="AHK12" s="31"/>
      <c r="AHL12" s="31"/>
      <c r="AHM12" s="31"/>
      <c r="AHN12" s="31"/>
      <c r="AHO12" s="31"/>
      <c r="AHP12" s="31"/>
      <c r="AHQ12" s="31"/>
      <c r="AHR12" s="31"/>
      <c r="AHS12" s="31"/>
      <c r="AHT12" s="31"/>
      <c r="AHU12" s="31"/>
      <c r="AHV12" s="31"/>
      <c r="AHW12" s="31"/>
      <c r="AHX12" s="31"/>
      <c r="AHY12" s="31"/>
      <c r="AHZ12" s="31"/>
      <c r="AIA12" s="31"/>
      <c r="AIB12" s="31"/>
      <c r="AIC12" s="31"/>
      <c r="AID12" s="31"/>
      <c r="AIE12" s="31"/>
      <c r="AIF12" s="31"/>
      <c r="AIG12" s="31"/>
      <c r="AIH12" s="31"/>
      <c r="AII12" s="31"/>
      <c r="AIJ12" s="31"/>
      <c r="AIK12" s="31"/>
      <c r="AIL12" s="31"/>
      <c r="AIM12" s="31"/>
      <c r="AIN12" s="31"/>
      <c r="AIO12" s="31"/>
      <c r="AIP12" s="31"/>
      <c r="AIQ12" s="31"/>
      <c r="AIR12" s="31"/>
      <c r="AIS12" s="31"/>
      <c r="AIT12" s="31"/>
      <c r="AIU12" s="31"/>
      <c r="AIV12" s="31"/>
      <c r="AIW12" s="31"/>
      <c r="AIX12" s="31"/>
      <c r="AIY12" s="31"/>
      <c r="AIZ12" s="31"/>
      <c r="AJA12" s="31"/>
      <c r="AJB12" s="31"/>
      <c r="AJC12" s="31"/>
      <c r="AJD12" s="31"/>
      <c r="AJE12" s="31"/>
      <c r="AJF12" s="31"/>
      <c r="AJG12" s="31"/>
      <c r="AJH12" s="31"/>
      <c r="AJI12" s="31"/>
      <c r="AJJ12" s="31"/>
      <c r="AJK12" s="31"/>
      <c r="AJL12" s="31"/>
      <c r="AJM12" s="31"/>
      <c r="AJN12" s="31"/>
      <c r="AJO12" s="31"/>
      <c r="AJP12" s="31"/>
      <c r="AJQ12" s="31"/>
      <c r="AJR12" s="31"/>
      <c r="AJS12" s="31"/>
      <c r="AJT12" s="31"/>
      <c r="AJU12" s="31"/>
      <c r="AJV12" s="31"/>
      <c r="AJW12" s="31"/>
      <c r="AJX12" s="31"/>
      <c r="AJY12" s="31"/>
      <c r="AJZ12" s="31"/>
      <c r="AKA12" s="31"/>
      <c r="AKB12" s="31"/>
      <c r="AKC12" s="31"/>
      <c r="AKD12" s="31"/>
      <c r="AKE12" s="31"/>
      <c r="AKF12" s="31"/>
      <c r="AKG12" s="31"/>
      <c r="AKH12" s="31"/>
      <c r="AKI12" s="31"/>
      <c r="AKJ12" s="31"/>
      <c r="AKK12" s="31"/>
      <c r="AKL12" s="31"/>
      <c r="AKM12" s="31"/>
      <c r="AKN12" s="31"/>
      <c r="AKO12" s="31"/>
      <c r="AKP12" s="31"/>
      <c r="AKQ12" s="31"/>
      <c r="AKR12" s="31"/>
      <c r="AKS12" s="31"/>
      <c r="AKT12" s="31"/>
      <c r="AKU12" s="31"/>
      <c r="AKV12" s="31"/>
      <c r="AKW12" s="31"/>
      <c r="AKX12" s="31"/>
      <c r="AKY12" s="31"/>
      <c r="AKZ12" s="31"/>
      <c r="ALA12" s="31"/>
      <c r="ALB12" s="31"/>
      <c r="ALC12" s="31"/>
      <c r="ALD12" s="31"/>
      <c r="ALE12" s="31"/>
      <c r="ALF12" s="31"/>
      <c r="ALG12" s="31"/>
      <c r="ALH12" s="31"/>
      <c r="ALI12" s="31"/>
      <c r="ALJ12" s="31"/>
      <c r="ALK12" s="31"/>
      <c r="ALL12" s="31"/>
      <c r="ALM12" s="31"/>
      <c r="ALN12" s="31"/>
      <c r="ALO12" s="31"/>
      <c r="ALP12" s="31"/>
      <c r="ALQ12" s="31"/>
      <c r="ALR12" s="31"/>
      <c r="ALS12" s="31"/>
      <c r="ALT12" s="31"/>
      <c r="ALU12" s="31"/>
      <c r="ALV12" s="31"/>
      <c r="ALW12" s="31"/>
      <c r="ALX12" s="31"/>
      <c r="ALY12" s="31"/>
      <c r="ALZ12" s="31"/>
      <c r="AMA12" s="31"/>
      <c r="AMB12" s="31"/>
      <c r="AMC12" s="31"/>
      <c r="AMD12" s="31"/>
      <c r="AME12" s="31"/>
      <c r="AMF12" s="31"/>
      <c r="AMG12" s="31"/>
      <c r="AMH12" s="31"/>
      <c r="AMI12" s="31"/>
      <c r="AMJ12" s="31"/>
      <c r="AMK12" s="31"/>
      <c r="AML12" s="31"/>
      <c r="AMM12" s="31"/>
      <c r="AMN12" s="31"/>
      <c r="AMO12" s="31"/>
      <c r="AMP12" s="31"/>
      <c r="AMQ12" s="31"/>
      <c r="AMR12" s="31"/>
      <c r="AMS12" s="31"/>
      <c r="AMT12" s="31"/>
      <c r="AMU12" s="31"/>
      <c r="AMV12" s="31"/>
      <c r="AMW12" s="31"/>
      <c r="AMX12" s="31"/>
      <c r="AMY12" s="31"/>
      <c r="AMZ12" s="31"/>
      <c r="ANA12" s="31"/>
      <c r="ANB12" s="31"/>
      <c r="ANC12" s="31"/>
      <c r="AND12" s="31"/>
      <c r="ANE12" s="31"/>
      <c r="ANF12" s="31"/>
      <c r="ANG12" s="31"/>
      <c r="ANH12" s="31"/>
      <c r="ANI12" s="31"/>
      <c r="ANJ12" s="31"/>
      <c r="ANK12" s="31"/>
      <c r="ANL12" s="31"/>
      <c r="ANM12" s="31"/>
      <c r="ANN12" s="31"/>
      <c r="ANO12" s="31"/>
      <c r="ANP12" s="31"/>
      <c r="ANQ12" s="31"/>
      <c r="ANR12" s="31"/>
      <c r="ANS12" s="31"/>
      <c r="ANT12" s="31"/>
      <c r="ANU12" s="31"/>
      <c r="ANV12" s="31"/>
      <c r="ANW12" s="31"/>
      <c r="ANX12" s="31"/>
      <c r="ANY12" s="31"/>
      <c r="ANZ12" s="31"/>
      <c r="AOA12" s="31"/>
      <c r="AOB12" s="31"/>
      <c r="AOC12" s="31"/>
      <c r="AOD12" s="31"/>
      <c r="AOE12" s="31"/>
      <c r="AOF12" s="31"/>
      <c r="AOG12" s="31"/>
      <c r="AOH12" s="31"/>
      <c r="AOI12" s="31"/>
      <c r="AOJ12" s="31"/>
      <c r="AOK12" s="31"/>
      <c r="AOL12" s="31"/>
      <c r="AOM12" s="31"/>
      <c r="AON12" s="31"/>
      <c r="AOO12" s="31"/>
      <c r="AOP12" s="31"/>
      <c r="AOQ12" s="31"/>
      <c r="AOR12" s="31"/>
      <c r="AOS12" s="31"/>
      <c r="AOT12" s="31"/>
      <c r="AOU12" s="31"/>
      <c r="AOV12" s="31"/>
      <c r="AOW12" s="31"/>
      <c r="AOX12" s="31"/>
      <c r="AOY12" s="31"/>
      <c r="AOZ12" s="31"/>
      <c r="APA12" s="31"/>
      <c r="APB12" s="31"/>
      <c r="APC12" s="31"/>
      <c r="APD12" s="31"/>
      <c r="APE12" s="31"/>
      <c r="APF12" s="31"/>
      <c r="APG12" s="31"/>
      <c r="APH12" s="31"/>
      <c r="API12" s="31"/>
      <c r="APJ12" s="31"/>
      <c r="APK12" s="31"/>
      <c r="APL12" s="31"/>
      <c r="APM12" s="31"/>
      <c r="APN12" s="31"/>
      <c r="APO12" s="31"/>
      <c r="APP12" s="31"/>
      <c r="APQ12" s="31"/>
      <c r="APR12" s="31"/>
      <c r="APS12" s="31"/>
      <c r="APT12" s="31"/>
      <c r="APU12" s="31"/>
      <c r="APV12" s="31"/>
      <c r="APW12" s="31"/>
      <c r="APX12" s="31"/>
      <c r="APY12" s="31"/>
      <c r="APZ12" s="31"/>
      <c r="AQA12" s="31"/>
      <c r="AQB12" s="31"/>
      <c r="AQC12" s="31"/>
      <c r="AQD12" s="31"/>
      <c r="AQE12" s="31"/>
      <c r="AQF12" s="31"/>
      <c r="AQG12" s="31"/>
      <c r="AQH12" s="31"/>
      <c r="AQI12" s="31"/>
      <c r="AQJ12" s="31"/>
      <c r="AQK12" s="31"/>
      <c r="AQL12" s="31"/>
      <c r="AQM12" s="31"/>
      <c r="AQN12" s="31"/>
      <c r="AQO12" s="31"/>
      <c r="AQP12" s="31"/>
      <c r="AQQ12" s="31"/>
      <c r="AQR12" s="31"/>
      <c r="AQS12" s="31"/>
      <c r="AQT12" s="31"/>
      <c r="AQU12" s="31"/>
      <c r="AQV12" s="31"/>
      <c r="AQW12" s="31"/>
      <c r="AQX12" s="31"/>
      <c r="AQY12" s="31"/>
      <c r="AQZ12" s="31"/>
      <c r="ARA12" s="31"/>
      <c r="ARB12" s="31"/>
      <c r="ARC12" s="31"/>
      <c r="ARD12" s="31"/>
      <c r="ARE12" s="31"/>
      <c r="ARF12" s="31"/>
      <c r="ARG12" s="31"/>
      <c r="ARH12" s="31"/>
      <c r="ARI12" s="31"/>
      <c r="ARJ12" s="31"/>
      <c r="ARK12" s="31"/>
      <c r="ARL12" s="31"/>
      <c r="ARM12" s="31"/>
      <c r="ARN12" s="31"/>
      <c r="ARO12" s="31"/>
      <c r="ARP12" s="31"/>
      <c r="ARQ12" s="31"/>
      <c r="ARR12" s="31"/>
      <c r="ARS12" s="31"/>
      <c r="ART12" s="31"/>
      <c r="ARU12" s="31"/>
      <c r="ARV12" s="31"/>
      <c r="ARW12" s="31"/>
      <c r="ARX12" s="31"/>
      <c r="ARY12" s="31"/>
      <c r="ARZ12" s="31"/>
      <c r="ASA12" s="31"/>
      <c r="ASB12" s="31"/>
      <c r="ASC12" s="31"/>
      <c r="ASD12" s="31"/>
      <c r="ASE12" s="31"/>
      <c r="ASF12" s="31"/>
      <c r="ASG12" s="31"/>
      <c r="ASH12" s="31"/>
      <c r="ASI12" s="31"/>
      <c r="ASJ12" s="31"/>
      <c r="ASK12" s="31"/>
      <c r="ASL12" s="31"/>
      <c r="ASM12" s="31"/>
      <c r="ASN12" s="31"/>
      <c r="ASO12" s="31"/>
      <c r="ASP12" s="31"/>
      <c r="ASQ12" s="31"/>
      <c r="ASR12" s="31"/>
      <c r="ASS12" s="31"/>
      <c r="AST12" s="31"/>
      <c r="ASU12" s="31"/>
      <c r="ASV12" s="31"/>
      <c r="ASW12" s="31"/>
      <c r="ASX12" s="31"/>
      <c r="ASY12" s="31"/>
      <c r="ASZ12" s="31"/>
      <c r="ATA12" s="31"/>
      <c r="ATB12" s="31"/>
      <c r="ATC12" s="31"/>
      <c r="ATD12" s="31"/>
      <c r="ATE12" s="31"/>
      <c r="ATF12" s="31"/>
      <c r="ATG12" s="31"/>
      <c r="ATH12" s="31"/>
      <c r="ATI12" s="31"/>
      <c r="ATJ12" s="31"/>
      <c r="ATK12" s="31"/>
      <c r="ATL12" s="31"/>
      <c r="ATM12" s="31"/>
      <c r="ATN12" s="31"/>
      <c r="ATO12" s="31"/>
      <c r="ATP12" s="31"/>
      <c r="ATQ12" s="31"/>
      <c r="ATR12" s="31"/>
      <c r="ATS12" s="31"/>
      <c r="ATT12" s="31"/>
      <c r="ATU12" s="31"/>
      <c r="ATV12" s="31"/>
      <c r="ATW12" s="31"/>
      <c r="ATX12" s="31"/>
      <c r="ATY12" s="31"/>
      <c r="ATZ12" s="31"/>
      <c r="AUA12" s="31"/>
      <c r="AUB12" s="31"/>
      <c r="AUC12" s="31"/>
      <c r="AUD12" s="31"/>
      <c r="AUE12" s="31"/>
      <c r="AUF12" s="31"/>
      <c r="AUG12" s="31"/>
      <c r="AUH12" s="31"/>
      <c r="AUI12" s="31"/>
      <c r="AUJ12" s="31"/>
      <c r="AUK12" s="31"/>
      <c r="AUL12" s="31"/>
      <c r="AUM12" s="31"/>
      <c r="AUN12" s="31"/>
      <c r="AUO12" s="31"/>
      <c r="AUP12" s="31"/>
      <c r="AUQ12" s="31"/>
      <c r="AUR12" s="31"/>
      <c r="AUS12" s="31"/>
      <c r="AUT12" s="31"/>
      <c r="AUU12" s="31"/>
      <c r="AUV12" s="31"/>
      <c r="AUW12" s="31"/>
      <c r="AUX12" s="31"/>
      <c r="AUY12" s="31"/>
      <c r="AUZ12" s="31"/>
    </row>
    <row r="13" spans="1:1248" ht="12.75" customHeight="1" x14ac:dyDescent="0.3">
      <c r="A13" s="29"/>
      <c r="B13" s="10"/>
      <c r="C13" s="11">
        <v>2005</v>
      </c>
      <c r="D13" s="10">
        <v>42.430163356722389</v>
      </c>
      <c r="E13" s="10">
        <v>42.430163356722389</v>
      </c>
      <c r="F13" s="10">
        <v>42.430163356722389</v>
      </c>
      <c r="G13" s="10">
        <v>42.430163356722389</v>
      </c>
      <c r="H13" s="10">
        <v>42.430163356722389</v>
      </c>
      <c r="I13" s="10">
        <v>42.430163356722389</v>
      </c>
      <c r="J13" s="10">
        <v>42.430163356722389</v>
      </c>
      <c r="K13" s="10">
        <v>42.430163356722389</v>
      </c>
      <c r="L13" s="10">
        <v>42.430163356722389</v>
      </c>
      <c r="M13" s="30"/>
      <c r="N13" s="10">
        <f t="shared" si="0"/>
        <v>42.430163356722389</v>
      </c>
      <c r="O13" s="10">
        <f t="shared" si="1"/>
        <v>42.430163356722389</v>
      </c>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c r="IW13" s="31"/>
      <c r="IX13" s="31"/>
      <c r="IY13" s="31"/>
      <c r="IZ13" s="31"/>
      <c r="JA13" s="31"/>
      <c r="JB13" s="31"/>
      <c r="JC13" s="31"/>
      <c r="JD13" s="31"/>
      <c r="JE13" s="31"/>
      <c r="JF13" s="31"/>
      <c r="JG13" s="31"/>
      <c r="JH13" s="31"/>
      <c r="JI13" s="31"/>
      <c r="JJ13" s="31"/>
      <c r="JK13" s="31"/>
      <c r="JL13" s="31"/>
      <c r="JM13" s="31"/>
      <c r="JN13" s="31"/>
      <c r="JO13" s="31"/>
      <c r="JP13" s="31"/>
      <c r="JQ13" s="31"/>
      <c r="JR13" s="31"/>
      <c r="JS13" s="31"/>
      <c r="JT13" s="31"/>
      <c r="JU13" s="31"/>
      <c r="JV13" s="31"/>
      <c r="JW13" s="31"/>
      <c r="JX13" s="31"/>
      <c r="JY13" s="31"/>
      <c r="JZ13" s="31"/>
      <c r="KA13" s="31"/>
      <c r="KB13" s="31"/>
      <c r="KC13" s="31"/>
      <c r="KD13" s="31"/>
      <c r="KE13" s="31"/>
      <c r="KF13" s="31"/>
      <c r="KG13" s="31"/>
      <c r="KH13" s="31"/>
      <c r="KI13" s="31"/>
      <c r="KJ13" s="31"/>
      <c r="KK13" s="31"/>
      <c r="KL13" s="31"/>
      <c r="KM13" s="31"/>
      <c r="KN13" s="31"/>
      <c r="KO13" s="31"/>
      <c r="KP13" s="31"/>
      <c r="KQ13" s="31"/>
      <c r="KR13" s="31"/>
      <c r="KS13" s="31"/>
      <c r="KT13" s="31"/>
      <c r="KU13" s="31"/>
      <c r="KV13" s="31"/>
      <c r="KW13" s="31"/>
      <c r="KX13" s="31"/>
      <c r="KY13" s="31"/>
      <c r="KZ13" s="31"/>
      <c r="LA13" s="31"/>
      <c r="LB13" s="31"/>
      <c r="LC13" s="31"/>
      <c r="LD13" s="31"/>
      <c r="LE13" s="31"/>
      <c r="LF13" s="31"/>
      <c r="LG13" s="31"/>
      <c r="LH13" s="31"/>
      <c r="LI13" s="31"/>
      <c r="LJ13" s="31"/>
      <c r="LK13" s="31"/>
      <c r="LL13" s="31"/>
      <c r="LM13" s="31"/>
      <c r="LN13" s="31"/>
      <c r="LO13" s="31"/>
      <c r="LP13" s="31"/>
      <c r="LQ13" s="31"/>
      <c r="LR13" s="31"/>
      <c r="LS13" s="31"/>
      <c r="LT13" s="31"/>
      <c r="LU13" s="31"/>
      <c r="LV13" s="31"/>
      <c r="LW13" s="31"/>
      <c r="LX13" s="31"/>
      <c r="LY13" s="31"/>
      <c r="LZ13" s="31"/>
      <c r="MA13" s="31"/>
      <c r="MB13" s="31"/>
      <c r="MC13" s="31"/>
      <c r="MD13" s="31"/>
      <c r="ME13" s="31"/>
      <c r="MF13" s="31"/>
      <c r="MG13" s="31"/>
      <c r="MH13" s="31"/>
      <c r="MI13" s="31"/>
      <c r="MJ13" s="31"/>
      <c r="MK13" s="31"/>
      <c r="ML13" s="31"/>
      <c r="MM13" s="31"/>
      <c r="MN13" s="31"/>
      <c r="MO13" s="31"/>
      <c r="MP13" s="31"/>
      <c r="MQ13" s="31"/>
      <c r="MR13" s="31"/>
      <c r="MS13" s="31"/>
      <c r="MT13" s="31"/>
      <c r="MU13" s="31"/>
      <c r="MV13" s="31"/>
      <c r="MW13" s="31"/>
      <c r="MX13" s="31"/>
      <c r="MY13" s="31"/>
      <c r="MZ13" s="31"/>
      <c r="NA13" s="31"/>
      <c r="NB13" s="31"/>
      <c r="NC13" s="31"/>
      <c r="ND13" s="31"/>
      <c r="NE13" s="31"/>
      <c r="NF13" s="31"/>
      <c r="NG13" s="31"/>
      <c r="NH13" s="31"/>
      <c r="NI13" s="31"/>
      <c r="NJ13" s="31"/>
      <c r="NK13" s="31"/>
      <c r="NL13" s="31"/>
      <c r="NM13" s="31"/>
      <c r="NN13" s="31"/>
      <c r="NO13" s="31"/>
      <c r="NP13" s="31"/>
      <c r="NQ13" s="31"/>
      <c r="NR13" s="31"/>
      <c r="NS13" s="31"/>
      <c r="NT13" s="31"/>
      <c r="NU13" s="31"/>
      <c r="NV13" s="31"/>
      <c r="NW13" s="31"/>
      <c r="NX13" s="31"/>
      <c r="NY13" s="31"/>
      <c r="NZ13" s="31"/>
      <c r="OA13" s="31"/>
      <c r="OB13" s="31"/>
      <c r="OC13" s="31"/>
      <c r="OD13" s="31"/>
      <c r="OE13" s="31"/>
      <c r="OF13" s="31"/>
      <c r="OG13" s="31"/>
      <c r="OH13" s="31"/>
      <c r="OI13" s="31"/>
      <c r="OJ13" s="31"/>
      <c r="OK13" s="31"/>
      <c r="OL13" s="31"/>
      <c r="OM13" s="31"/>
      <c r="ON13" s="31"/>
      <c r="OO13" s="31"/>
      <c r="OP13" s="31"/>
      <c r="OQ13" s="31"/>
      <c r="OR13" s="31"/>
      <c r="OS13" s="31"/>
      <c r="OT13" s="31"/>
      <c r="OU13" s="31"/>
      <c r="OV13" s="31"/>
      <c r="OW13" s="31"/>
      <c r="OX13" s="31"/>
      <c r="OY13" s="31"/>
      <c r="OZ13" s="31"/>
      <c r="PA13" s="31"/>
      <c r="PB13" s="31"/>
      <c r="PC13" s="31"/>
      <c r="PD13" s="31"/>
      <c r="PE13" s="31"/>
      <c r="PF13" s="31"/>
      <c r="PG13" s="31"/>
      <c r="PH13" s="31"/>
      <c r="PI13" s="31"/>
      <c r="PJ13" s="31"/>
      <c r="PK13" s="31"/>
      <c r="PL13" s="31"/>
      <c r="PM13" s="31"/>
      <c r="PN13" s="31"/>
      <c r="PO13" s="31"/>
      <c r="PP13" s="31"/>
      <c r="PQ13" s="31"/>
      <c r="PR13" s="31"/>
      <c r="PS13" s="31"/>
      <c r="PT13" s="31"/>
      <c r="PU13" s="31"/>
      <c r="PV13" s="31"/>
      <c r="PW13" s="31"/>
      <c r="PX13" s="31"/>
      <c r="PY13" s="31"/>
      <c r="PZ13" s="31"/>
      <c r="QA13" s="31"/>
      <c r="QB13" s="31"/>
      <c r="QC13" s="31"/>
      <c r="QD13" s="31"/>
      <c r="QE13" s="31"/>
      <c r="QF13" s="31"/>
      <c r="QG13" s="31"/>
      <c r="QH13" s="31"/>
      <c r="QI13" s="31"/>
      <c r="QJ13" s="31"/>
      <c r="QK13" s="31"/>
      <c r="QL13" s="31"/>
      <c r="QM13" s="31"/>
      <c r="QN13" s="31"/>
      <c r="QO13" s="31"/>
      <c r="QP13" s="31"/>
      <c r="QQ13" s="31"/>
      <c r="QR13" s="31"/>
      <c r="QS13" s="31"/>
      <c r="QT13" s="31"/>
      <c r="QU13" s="31"/>
      <c r="QV13" s="31"/>
      <c r="QW13" s="31"/>
      <c r="QX13" s="31"/>
      <c r="QY13" s="31"/>
      <c r="QZ13" s="31"/>
      <c r="RA13" s="31"/>
      <c r="RB13" s="31"/>
      <c r="RC13" s="31"/>
      <c r="RD13" s="31"/>
      <c r="RE13" s="31"/>
      <c r="RF13" s="31"/>
      <c r="RG13" s="31"/>
      <c r="RH13" s="31"/>
      <c r="RI13" s="31"/>
      <c r="RJ13" s="31"/>
      <c r="RK13" s="31"/>
      <c r="RL13" s="31"/>
      <c r="RM13" s="31"/>
      <c r="RN13" s="31"/>
      <c r="RO13" s="31"/>
      <c r="RP13" s="31"/>
      <c r="RQ13" s="31"/>
      <c r="RR13" s="31"/>
      <c r="RS13" s="31"/>
      <c r="RT13" s="31"/>
      <c r="RU13" s="31"/>
      <c r="RV13" s="31"/>
      <c r="RW13" s="31"/>
      <c r="RX13" s="31"/>
      <c r="RY13" s="31"/>
      <c r="RZ13" s="31"/>
      <c r="SA13" s="31"/>
      <c r="SB13" s="31"/>
      <c r="SC13" s="31"/>
      <c r="SD13" s="31"/>
      <c r="SE13" s="31"/>
      <c r="SF13" s="31"/>
      <c r="SG13" s="31"/>
      <c r="SH13" s="31"/>
      <c r="SI13" s="31"/>
      <c r="SJ13" s="31"/>
      <c r="SK13" s="31"/>
      <c r="SL13" s="31"/>
      <c r="SM13" s="31"/>
      <c r="SN13" s="31"/>
      <c r="SO13" s="31"/>
      <c r="SP13" s="31"/>
      <c r="SQ13" s="31"/>
      <c r="SR13" s="31"/>
      <c r="SS13" s="31"/>
      <c r="ST13" s="31"/>
      <c r="SU13" s="31"/>
      <c r="SV13" s="31"/>
      <c r="SW13" s="31"/>
      <c r="SX13" s="31"/>
      <c r="SY13" s="31"/>
      <c r="SZ13" s="31"/>
      <c r="TA13" s="31"/>
      <c r="TB13" s="31"/>
      <c r="TC13" s="31"/>
      <c r="TD13" s="31"/>
      <c r="TE13" s="31"/>
      <c r="TF13" s="31"/>
      <c r="TG13" s="31"/>
      <c r="TH13" s="31"/>
      <c r="TI13" s="31"/>
      <c r="TJ13" s="31"/>
      <c r="TK13" s="31"/>
      <c r="TL13" s="31"/>
      <c r="TM13" s="31"/>
      <c r="TN13" s="31"/>
      <c r="TO13" s="31"/>
      <c r="TP13" s="31"/>
      <c r="TQ13" s="31"/>
      <c r="TR13" s="31"/>
      <c r="TS13" s="31"/>
      <c r="TT13" s="31"/>
      <c r="TU13" s="31"/>
      <c r="TV13" s="31"/>
      <c r="TW13" s="31"/>
      <c r="TX13" s="31"/>
      <c r="TY13" s="31"/>
      <c r="TZ13" s="31"/>
      <c r="UA13" s="31"/>
      <c r="UB13" s="31"/>
      <c r="UC13" s="31"/>
      <c r="UD13" s="31"/>
      <c r="UE13" s="31"/>
      <c r="UF13" s="31"/>
      <c r="UG13" s="31"/>
      <c r="UH13" s="31"/>
      <c r="UI13" s="31"/>
      <c r="UJ13" s="31"/>
      <c r="UK13" s="31"/>
      <c r="UL13" s="31"/>
      <c r="UM13" s="31"/>
      <c r="UN13" s="31"/>
      <c r="UO13" s="31"/>
      <c r="UP13" s="31"/>
      <c r="UQ13" s="31"/>
      <c r="UR13" s="31"/>
      <c r="US13" s="31"/>
      <c r="UT13" s="31"/>
      <c r="UU13" s="31"/>
      <c r="UV13" s="31"/>
      <c r="UW13" s="31"/>
      <c r="UX13" s="31"/>
      <c r="UY13" s="31"/>
      <c r="UZ13" s="31"/>
      <c r="VA13" s="31"/>
      <c r="VB13" s="31"/>
      <c r="VC13" s="31"/>
      <c r="VD13" s="31"/>
      <c r="VE13" s="31"/>
      <c r="VF13" s="31"/>
      <c r="VG13" s="31"/>
      <c r="VH13" s="31"/>
      <c r="VI13" s="31"/>
      <c r="VJ13" s="31"/>
      <c r="VK13" s="31"/>
      <c r="VL13" s="31"/>
      <c r="VM13" s="31"/>
      <c r="VN13" s="31"/>
      <c r="VO13" s="31"/>
      <c r="VP13" s="31"/>
      <c r="VQ13" s="31"/>
      <c r="VR13" s="31"/>
      <c r="VS13" s="31"/>
      <c r="VT13" s="31"/>
      <c r="VU13" s="31"/>
      <c r="VV13" s="31"/>
      <c r="VW13" s="31"/>
      <c r="VX13" s="31"/>
      <c r="VY13" s="31"/>
      <c r="VZ13" s="31"/>
      <c r="WA13" s="31"/>
      <c r="WB13" s="31"/>
      <c r="WC13" s="31"/>
      <c r="WD13" s="31"/>
      <c r="WE13" s="31"/>
      <c r="WF13" s="31"/>
      <c r="WG13" s="31"/>
      <c r="WH13" s="31"/>
      <c r="WI13" s="31"/>
      <c r="WJ13" s="31"/>
      <c r="WK13" s="31"/>
      <c r="WL13" s="31"/>
      <c r="WM13" s="31"/>
      <c r="WN13" s="31"/>
      <c r="WO13" s="31"/>
      <c r="WP13" s="31"/>
      <c r="WQ13" s="31"/>
      <c r="WR13" s="31"/>
      <c r="WS13" s="31"/>
      <c r="WT13" s="31"/>
      <c r="WU13" s="31"/>
      <c r="WV13" s="31"/>
      <c r="WW13" s="31"/>
      <c r="WX13" s="31"/>
      <c r="WY13" s="31"/>
      <c r="WZ13" s="31"/>
      <c r="XA13" s="31"/>
      <c r="XB13" s="31"/>
      <c r="XC13" s="31"/>
      <c r="XD13" s="31"/>
      <c r="XE13" s="31"/>
      <c r="XF13" s="31"/>
      <c r="XG13" s="31"/>
      <c r="XH13" s="31"/>
      <c r="XI13" s="31"/>
      <c r="XJ13" s="31"/>
      <c r="XK13" s="31"/>
      <c r="XL13" s="31"/>
      <c r="XM13" s="31"/>
      <c r="XN13" s="31"/>
      <c r="XO13" s="31"/>
      <c r="XP13" s="31"/>
      <c r="XQ13" s="31"/>
      <c r="XR13" s="31"/>
      <c r="XS13" s="31"/>
      <c r="XT13" s="31"/>
      <c r="XU13" s="31"/>
      <c r="XV13" s="31"/>
      <c r="XW13" s="31"/>
      <c r="XX13" s="31"/>
      <c r="XY13" s="31"/>
      <c r="XZ13" s="31"/>
      <c r="YA13" s="31"/>
      <c r="YB13" s="31"/>
      <c r="YC13" s="31"/>
      <c r="YD13" s="31"/>
      <c r="YE13" s="31"/>
      <c r="YF13" s="31"/>
      <c r="YG13" s="31"/>
      <c r="YH13" s="31"/>
      <c r="YI13" s="31"/>
      <c r="YJ13" s="31"/>
      <c r="YK13" s="31"/>
      <c r="YL13" s="31"/>
      <c r="YM13" s="31"/>
      <c r="YN13" s="31"/>
      <c r="YO13" s="31"/>
      <c r="YP13" s="31"/>
      <c r="YQ13" s="31"/>
      <c r="YR13" s="31"/>
      <c r="YS13" s="31"/>
      <c r="YT13" s="31"/>
      <c r="YU13" s="31"/>
      <c r="YV13" s="31"/>
      <c r="YW13" s="31"/>
      <c r="YX13" s="31"/>
      <c r="YY13" s="31"/>
      <c r="YZ13" s="31"/>
      <c r="ZA13" s="31"/>
      <c r="ZB13" s="31"/>
      <c r="ZC13" s="31"/>
      <c r="ZD13" s="31"/>
      <c r="ZE13" s="31"/>
      <c r="ZF13" s="31"/>
      <c r="ZG13" s="31"/>
      <c r="ZH13" s="31"/>
      <c r="ZI13" s="31"/>
      <c r="ZJ13" s="31"/>
      <c r="ZK13" s="31"/>
      <c r="ZL13" s="31"/>
      <c r="ZM13" s="31"/>
      <c r="ZN13" s="31"/>
      <c r="ZO13" s="31"/>
      <c r="ZP13" s="31"/>
      <c r="ZQ13" s="31"/>
      <c r="ZR13" s="31"/>
      <c r="ZS13" s="31"/>
      <c r="ZT13" s="31"/>
      <c r="ZU13" s="31"/>
      <c r="ZV13" s="31"/>
      <c r="ZW13" s="31"/>
      <c r="ZX13" s="31"/>
      <c r="ZY13" s="31"/>
      <c r="ZZ13" s="31"/>
      <c r="AAA13" s="31"/>
      <c r="AAB13" s="31"/>
      <c r="AAC13" s="31"/>
      <c r="AAD13" s="31"/>
      <c r="AAE13" s="31"/>
      <c r="AAF13" s="31"/>
      <c r="AAG13" s="31"/>
      <c r="AAH13" s="31"/>
      <c r="AAI13" s="31"/>
      <c r="AAJ13" s="31"/>
      <c r="AAK13" s="31"/>
      <c r="AAL13" s="31"/>
      <c r="AAM13" s="31"/>
      <c r="AAN13" s="31"/>
      <c r="AAO13" s="31"/>
      <c r="AAP13" s="31"/>
      <c r="AAQ13" s="31"/>
      <c r="AAR13" s="31"/>
      <c r="AAS13" s="31"/>
      <c r="AAT13" s="31"/>
      <c r="AAU13" s="31"/>
      <c r="AAV13" s="31"/>
      <c r="AAW13" s="31"/>
      <c r="AAX13" s="31"/>
      <c r="AAY13" s="31"/>
      <c r="AAZ13" s="31"/>
      <c r="ABA13" s="31"/>
      <c r="ABB13" s="31"/>
      <c r="ABC13" s="31"/>
      <c r="ABD13" s="31"/>
      <c r="ABE13" s="31"/>
      <c r="ABF13" s="31"/>
      <c r="ABG13" s="31"/>
      <c r="ABH13" s="31"/>
      <c r="ABI13" s="31"/>
      <c r="ABJ13" s="31"/>
      <c r="ABK13" s="31"/>
      <c r="ABL13" s="31"/>
      <c r="ABM13" s="31"/>
      <c r="ABN13" s="31"/>
      <c r="ABO13" s="31"/>
      <c r="ABP13" s="31"/>
      <c r="ABQ13" s="31"/>
      <c r="ABR13" s="31"/>
      <c r="ABS13" s="31"/>
      <c r="ABT13" s="31"/>
      <c r="ABU13" s="31"/>
      <c r="ABV13" s="31"/>
      <c r="ABW13" s="31"/>
      <c r="ABX13" s="31"/>
      <c r="ABY13" s="31"/>
      <c r="ABZ13" s="31"/>
      <c r="ACA13" s="31"/>
      <c r="ACB13" s="31"/>
      <c r="ACC13" s="31"/>
      <c r="ACD13" s="31"/>
      <c r="ACE13" s="31"/>
      <c r="ACF13" s="31"/>
      <c r="ACG13" s="31"/>
      <c r="ACH13" s="31"/>
      <c r="ACI13" s="31"/>
      <c r="ACJ13" s="31"/>
      <c r="ACK13" s="31"/>
      <c r="ACL13" s="31"/>
      <c r="ACM13" s="31"/>
      <c r="ACN13" s="31"/>
      <c r="ACO13" s="31"/>
      <c r="ACP13" s="31"/>
      <c r="ACQ13" s="31"/>
      <c r="ACR13" s="31"/>
      <c r="ACS13" s="31"/>
      <c r="ACT13" s="31"/>
      <c r="ACU13" s="31"/>
      <c r="ACV13" s="31"/>
      <c r="ACW13" s="31"/>
      <c r="ACX13" s="31"/>
      <c r="ACY13" s="31"/>
      <c r="ACZ13" s="31"/>
      <c r="ADA13" s="31"/>
      <c r="ADB13" s="31"/>
      <c r="ADC13" s="31"/>
      <c r="ADD13" s="31"/>
      <c r="ADE13" s="31"/>
      <c r="ADF13" s="31"/>
      <c r="ADG13" s="31"/>
      <c r="ADH13" s="31"/>
      <c r="ADI13" s="31"/>
      <c r="ADJ13" s="31"/>
      <c r="ADK13" s="31"/>
      <c r="ADL13" s="31"/>
      <c r="ADM13" s="31"/>
      <c r="ADN13" s="31"/>
      <c r="ADO13" s="31"/>
      <c r="ADP13" s="31"/>
      <c r="ADQ13" s="31"/>
      <c r="ADR13" s="31"/>
      <c r="ADS13" s="31"/>
      <c r="ADT13" s="31"/>
      <c r="ADU13" s="31"/>
      <c r="ADV13" s="31"/>
      <c r="ADW13" s="31"/>
      <c r="ADX13" s="31"/>
      <c r="ADY13" s="31"/>
      <c r="ADZ13" s="31"/>
      <c r="AEA13" s="31"/>
      <c r="AEB13" s="31"/>
      <c r="AEC13" s="31"/>
      <c r="AED13" s="31"/>
      <c r="AEE13" s="31"/>
      <c r="AEF13" s="31"/>
      <c r="AEG13" s="31"/>
      <c r="AEH13" s="31"/>
      <c r="AEI13" s="31"/>
      <c r="AEJ13" s="31"/>
      <c r="AEK13" s="31"/>
      <c r="AEL13" s="31"/>
      <c r="AEM13" s="31"/>
      <c r="AEN13" s="31"/>
      <c r="AEO13" s="31"/>
      <c r="AEP13" s="31"/>
      <c r="AEQ13" s="31"/>
      <c r="AER13" s="31"/>
      <c r="AES13" s="31"/>
      <c r="AET13" s="31"/>
      <c r="AEU13" s="31"/>
      <c r="AEV13" s="31"/>
      <c r="AEW13" s="31"/>
      <c r="AEX13" s="31"/>
      <c r="AEY13" s="31"/>
      <c r="AEZ13" s="31"/>
      <c r="AFA13" s="31"/>
      <c r="AFB13" s="31"/>
      <c r="AFC13" s="31"/>
      <c r="AFD13" s="31"/>
      <c r="AFE13" s="31"/>
      <c r="AFF13" s="31"/>
      <c r="AFG13" s="31"/>
      <c r="AFH13" s="31"/>
      <c r="AFI13" s="31"/>
      <c r="AFJ13" s="31"/>
      <c r="AFK13" s="31"/>
      <c r="AFL13" s="31"/>
      <c r="AFM13" s="31"/>
      <c r="AFN13" s="31"/>
      <c r="AFO13" s="31"/>
      <c r="AFP13" s="31"/>
      <c r="AFQ13" s="31"/>
      <c r="AFR13" s="31"/>
      <c r="AFS13" s="31"/>
      <c r="AFT13" s="31"/>
      <c r="AFU13" s="31"/>
      <c r="AFV13" s="31"/>
      <c r="AFW13" s="31"/>
      <c r="AFX13" s="31"/>
      <c r="AFY13" s="31"/>
      <c r="AFZ13" s="31"/>
      <c r="AGA13" s="31"/>
      <c r="AGB13" s="31"/>
      <c r="AGC13" s="31"/>
      <c r="AGD13" s="31"/>
      <c r="AGE13" s="31"/>
      <c r="AGF13" s="31"/>
      <c r="AGG13" s="31"/>
      <c r="AGH13" s="31"/>
      <c r="AGI13" s="31"/>
      <c r="AGJ13" s="31"/>
      <c r="AGK13" s="31"/>
      <c r="AGL13" s="31"/>
      <c r="AGM13" s="31"/>
      <c r="AGN13" s="31"/>
      <c r="AGO13" s="31"/>
      <c r="AGP13" s="31"/>
      <c r="AGQ13" s="31"/>
      <c r="AGR13" s="31"/>
      <c r="AGS13" s="31"/>
      <c r="AGT13" s="31"/>
      <c r="AGU13" s="31"/>
      <c r="AGV13" s="31"/>
      <c r="AGW13" s="31"/>
      <c r="AGX13" s="31"/>
      <c r="AGY13" s="31"/>
      <c r="AGZ13" s="31"/>
      <c r="AHA13" s="31"/>
      <c r="AHB13" s="31"/>
      <c r="AHC13" s="31"/>
      <c r="AHD13" s="31"/>
      <c r="AHE13" s="31"/>
      <c r="AHF13" s="31"/>
      <c r="AHG13" s="31"/>
      <c r="AHH13" s="31"/>
      <c r="AHI13" s="31"/>
      <c r="AHJ13" s="31"/>
      <c r="AHK13" s="31"/>
      <c r="AHL13" s="31"/>
      <c r="AHM13" s="31"/>
      <c r="AHN13" s="31"/>
      <c r="AHO13" s="31"/>
      <c r="AHP13" s="31"/>
      <c r="AHQ13" s="31"/>
      <c r="AHR13" s="31"/>
      <c r="AHS13" s="31"/>
      <c r="AHT13" s="31"/>
      <c r="AHU13" s="31"/>
      <c r="AHV13" s="31"/>
      <c r="AHW13" s="31"/>
      <c r="AHX13" s="31"/>
      <c r="AHY13" s="31"/>
      <c r="AHZ13" s="31"/>
      <c r="AIA13" s="31"/>
      <c r="AIB13" s="31"/>
      <c r="AIC13" s="31"/>
      <c r="AID13" s="31"/>
      <c r="AIE13" s="31"/>
      <c r="AIF13" s="31"/>
      <c r="AIG13" s="31"/>
      <c r="AIH13" s="31"/>
      <c r="AII13" s="31"/>
      <c r="AIJ13" s="31"/>
      <c r="AIK13" s="31"/>
      <c r="AIL13" s="31"/>
      <c r="AIM13" s="31"/>
      <c r="AIN13" s="31"/>
      <c r="AIO13" s="31"/>
      <c r="AIP13" s="31"/>
      <c r="AIQ13" s="31"/>
      <c r="AIR13" s="31"/>
      <c r="AIS13" s="31"/>
      <c r="AIT13" s="31"/>
      <c r="AIU13" s="31"/>
      <c r="AIV13" s="31"/>
      <c r="AIW13" s="31"/>
      <c r="AIX13" s="31"/>
      <c r="AIY13" s="31"/>
      <c r="AIZ13" s="31"/>
      <c r="AJA13" s="31"/>
      <c r="AJB13" s="31"/>
      <c r="AJC13" s="31"/>
      <c r="AJD13" s="31"/>
      <c r="AJE13" s="31"/>
      <c r="AJF13" s="31"/>
      <c r="AJG13" s="31"/>
      <c r="AJH13" s="31"/>
      <c r="AJI13" s="31"/>
      <c r="AJJ13" s="31"/>
      <c r="AJK13" s="31"/>
      <c r="AJL13" s="31"/>
      <c r="AJM13" s="31"/>
      <c r="AJN13" s="31"/>
      <c r="AJO13" s="31"/>
      <c r="AJP13" s="31"/>
      <c r="AJQ13" s="31"/>
      <c r="AJR13" s="31"/>
      <c r="AJS13" s="31"/>
      <c r="AJT13" s="31"/>
      <c r="AJU13" s="31"/>
      <c r="AJV13" s="31"/>
      <c r="AJW13" s="31"/>
      <c r="AJX13" s="31"/>
      <c r="AJY13" s="31"/>
      <c r="AJZ13" s="31"/>
      <c r="AKA13" s="31"/>
      <c r="AKB13" s="31"/>
      <c r="AKC13" s="31"/>
      <c r="AKD13" s="31"/>
      <c r="AKE13" s="31"/>
      <c r="AKF13" s="31"/>
      <c r="AKG13" s="31"/>
      <c r="AKH13" s="31"/>
      <c r="AKI13" s="31"/>
      <c r="AKJ13" s="31"/>
      <c r="AKK13" s="31"/>
      <c r="AKL13" s="31"/>
      <c r="AKM13" s="31"/>
      <c r="AKN13" s="31"/>
      <c r="AKO13" s="31"/>
      <c r="AKP13" s="31"/>
      <c r="AKQ13" s="31"/>
      <c r="AKR13" s="31"/>
      <c r="AKS13" s="31"/>
      <c r="AKT13" s="31"/>
      <c r="AKU13" s="31"/>
      <c r="AKV13" s="31"/>
      <c r="AKW13" s="31"/>
      <c r="AKX13" s="31"/>
      <c r="AKY13" s="31"/>
      <c r="AKZ13" s="31"/>
      <c r="ALA13" s="31"/>
      <c r="ALB13" s="31"/>
      <c r="ALC13" s="31"/>
      <c r="ALD13" s="31"/>
      <c r="ALE13" s="31"/>
      <c r="ALF13" s="31"/>
      <c r="ALG13" s="31"/>
      <c r="ALH13" s="31"/>
      <c r="ALI13" s="31"/>
      <c r="ALJ13" s="31"/>
      <c r="ALK13" s="31"/>
      <c r="ALL13" s="31"/>
      <c r="ALM13" s="31"/>
      <c r="ALN13" s="31"/>
      <c r="ALO13" s="31"/>
      <c r="ALP13" s="31"/>
      <c r="ALQ13" s="31"/>
      <c r="ALR13" s="31"/>
      <c r="ALS13" s="31"/>
      <c r="ALT13" s="31"/>
      <c r="ALU13" s="31"/>
      <c r="ALV13" s="31"/>
      <c r="ALW13" s="31"/>
      <c r="ALX13" s="31"/>
      <c r="ALY13" s="31"/>
      <c r="ALZ13" s="31"/>
      <c r="AMA13" s="31"/>
      <c r="AMB13" s="31"/>
      <c r="AMC13" s="31"/>
      <c r="AMD13" s="31"/>
      <c r="AME13" s="31"/>
      <c r="AMF13" s="31"/>
      <c r="AMG13" s="31"/>
      <c r="AMH13" s="31"/>
      <c r="AMI13" s="31"/>
      <c r="AMJ13" s="31"/>
      <c r="AMK13" s="31"/>
      <c r="AML13" s="31"/>
      <c r="AMM13" s="31"/>
      <c r="AMN13" s="31"/>
      <c r="AMO13" s="31"/>
      <c r="AMP13" s="31"/>
      <c r="AMQ13" s="31"/>
      <c r="AMR13" s="31"/>
      <c r="AMS13" s="31"/>
      <c r="AMT13" s="31"/>
      <c r="AMU13" s="31"/>
      <c r="AMV13" s="31"/>
      <c r="AMW13" s="31"/>
      <c r="AMX13" s="31"/>
      <c r="AMY13" s="31"/>
      <c r="AMZ13" s="31"/>
      <c r="ANA13" s="31"/>
      <c r="ANB13" s="31"/>
      <c r="ANC13" s="31"/>
      <c r="AND13" s="31"/>
      <c r="ANE13" s="31"/>
      <c r="ANF13" s="31"/>
      <c r="ANG13" s="31"/>
      <c r="ANH13" s="31"/>
      <c r="ANI13" s="31"/>
      <c r="ANJ13" s="31"/>
      <c r="ANK13" s="31"/>
      <c r="ANL13" s="31"/>
      <c r="ANM13" s="31"/>
      <c r="ANN13" s="31"/>
      <c r="ANO13" s="31"/>
      <c r="ANP13" s="31"/>
      <c r="ANQ13" s="31"/>
      <c r="ANR13" s="31"/>
      <c r="ANS13" s="31"/>
      <c r="ANT13" s="31"/>
      <c r="ANU13" s="31"/>
      <c r="ANV13" s="31"/>
      <c r="ANW13" s="31"/>
      <c r="ANX13" s="31"/>
      <c r="ANY13" s="31"/>
      <c r="ANZ13" s="31"/>
      <c r="AOA13" s="31"/>
      <c r="AOB13" s="31"/>
      <c r="AOC13" s="31"/>
      <c r="AOD13" s="31"/>
      <c r="AOE13" s="31"/>
      <c r="AOF13" s="31"/>
      <c r="AOG13" s="31"/>
      <c r="AOH13" s="31"/>
      <c r="AOI13" s="31"/>
      <c r="AOJ13" s="31"/>
      <c r="AOK13" s="31"/>
      <c r="AOL13" s="31"/>
      <c r="AOM13" s="31"/>
      <c r="AON13" s="31"/>
      <c r="AOO13" s="31"/>
      <c r="AOP13" s="31"/>
      <c r="AOQ13" s="31"/>
      <c r="AOR13" s="31"/>
      <c r="AOS13" s="31"/>
      <c r="AOT13" s="31"/>
      <c r="AOU13" s="31"/>
      <c r="AOV13" s="31"/>
      <c r="AOW13" s="31"/>
      <c r="AOX13" s="31"/>
      <c r="AOY13" s="31"/>
      <c r="AOZ13" s="31"/>
      <c r="APA13" s="31"/>
      <c r="APB13" s="31"/>
      <c r="APC13" s="31"/>
      <c r="APD13" s="31"/>
      <c r="APE13" s="31"/>
      <c r="APF13" s="31"/>
      <c r="APG13" s="31"/>
      <c r="APH13" s="31"/>
      <c r="API13" s="31"/>
      <c r="APJ13" s="31"/>
      <c r="APK13" s="31"/>
      <c r="APL13" s="31"/>
      <c r="APM13" s="31"/>
      <c r="APN13" s="31"/>
      <c r="APO13" s="31"/>
      <c r="APP13" s="31"/>
      <c r="APQ13" s="31"/>
      <c r="APR13" s="31"/>
      <c r="APS13" s="31"/>
      <c r="APT13" s="31"/>
      <c r="APU13" s="31"/>
      <c r="APV13" s="31"/>
      <c r="APW13" s="31"/>
      <c r="APX13" s="31"/>
      <c r="APY13" s="31"/>
      <c r="APZ13" s="31"/>
      <c r="AQA13" s="31"/>
      <c r="AQB13" s="31"/>
      <c r="AQC13" s="31"/>
      <c r="AQD13" s="31"/>
      <c r="AQE13" s="31"/>
      <c r="AQF13" s="31"/>
      <c r="AQG13" s="31"/>
      <c r="AQH13" s="31"/>
      <c r="AQI13" s="31"/>
      <c r="AQJ13" s="31"/>
      <c r="AQK13" s="31"/>
      <c r="AQL13" s="31"/>
      <c r="AQM13" s="31"/>
      <c r="AQN13" s="31"/>
      <c r="AQO13" s="31"/>
      <c r="AQP13" s="31"/>
      <c r="AQQ13" s="31"/>
      <c r="AQR13" s="31"/>
      <c r="AQS13" s="31"/>
      <c r="AQT13" s="31"/>
      <c r="AQU13" s="31"/>
      <c r="AQV13" s="31"/>
      <c r="AQW13" s="31"/>
      <c r="AQX13" s="31"/>
      <c r="AQY13" s="31"/>
      <c r="AQZ13" s="31"/>
      <c r="ARA13" s="31"/>
      <c r="ARB13" s="31"/>
      <c r="ARC13" s="31"/>
      <c r="ARD13" s="31"/>
      <c r="ARE13" s="31"/>
      <c r="ARF13" s="31"/>
      <c r="ARG13" s="31"/>
      <c r="ARH13" s="31"/>
      <c r="ARI13" s="31"/>
      <c r="ARJ13" s="31"/>
      <c r="ARK13" s="31"/>
      <c r="ARL13" s="31"/>
      <c r="ARM13" s="31"/>
      <c r="ARN13" s="31"/>
      <c r="ARO13" s="31"/>
      <c r="ARP13" s="31"/>
      <c r="ARQ13" s="31"/>
      <c r="ARR13" s="31"/>
      <c r="ARS13" s="31"/>
      <c r="ART13" s="31"/>
      <c r="ARU13" s="31"/>
      <c r="ARV13" s="31"/>
      <c r="ARW13" s="31"/>
      <c r="ARX13" s="31"/>
      <c r="ARY13" s="31"/>
      <c r="ARZ13" s="31"/>
      <c r="ASA13" s="31"/>
      <c r="ASB13" s="31"/>
      <c r="ASC13" s="31"/>
      <c r="ASD13" s="31"/>
      <c r="ASE13" s="31"/>
      <c r="ASF13" s="31"/>
      <c r="ASG13" s="31"/>
      <c r="ASH13" s="31"/>
      <c r="ASI13" s="31"/>
      <c r="ASJ13" s="31"/>
      <c r="ASK13" s="31"/>
      <c r="ASL13" s="31"/>
      <c r="ASM13" s="31"/>
      <c r="ASN13" s="31"/>
      <c r="ASO13" s="31"/>
      <c r="ASP13" s="31"/>
      <c r="ASQ13" s="31"/>
      <c r="ASR13" s="31"/>
      <c r="ASS13" s="31"/>
      <c r="AST13" s="31"/>
      <c r="ASU13" s="31"/>
      <c r="ASV13" s="31"/>
      <c r="ASW13" s="31"/>
      <c r="ASX13" s="31"/>
      <c r="ASY13" s="31"/>
      <c r="ASZ13" s="31"/>
      <c r="ATA13" s="31"/>
      <c r="ATB13" s="31"/>
      <c r="ATC13" s="31"/>
      <c r="ATD13" s="31"/>
      <c r="ATE13" s="31"/>
      <c r="ATF13" s="31"/>
      <c r="ATG13" s="31"/>
      <c r="ATH13" s="31"/>
      <c r="ATI13" s="31"/>
      <c r="ATJ13" s="31"/>
      <c r="ATK13" s="31"/>
      <c r="ATL13" s="31"/>
      <c r="ATM13" s="31"/>
      <c r="ATN13" s="31"/>
      <c r="ATO13" s="31"/>
      <c r="ATP13" s="31"/>
      <c r="ATQ13" s="31"/>
      <c r="ATR13" s="31"/>
      <c r="ATS13" s="31"/>
      <c r="ATT13" s="31"/>
      <c r="ATU13" s="31"/>
      <c r="ATV13" s="31"/>
      <c r="ATW13" s="31"/>
      <c r="ATX13" s="31"/>
      <c r="ATY13" s="31"/>
      <c r="ATZ13" s="31"/>
      <c r="AUA13" s="31"/>
      <c r="AUB13" s="31"/>
      <c r="AUC13" s="31"/>
      <c r="AUD13" s="31"/>
      <c r="AUE13" s="31"/>
      <c r="AUF13" s="31"/>
      <c r="AUG13" s="31"/>
      <c r="AUH13" s="31"/>
      <c r="AUI13" s="31"/>
      <c r="AUJ13" s="31"/>
      <c r="AUK13" s="31"/>
      <c r="AUL13" s="31"/>
      <c r="AUM13" s="31"/>
      <c r="AUN13" s="31"/>
      <c r="AUO13" s="31"/>
      <c r="AUP13" s="31"/>
      <c r="AUQ13" s="31"/>
      <c r="AUR13" s="31"/>
      <c r="AUS13" s="31"/>
      <c r="AUT13" s="31"/>
      <c r="AUU13" s="31"/>
      <c r="AUV13" s="31"/>
      <c r="AUW13" s="31"/>
      <c r="AUX13" s="31"/>
      <c r="AUY13" s="31"/>
      <c r="AUZ13" s="31"/>
    </row>
    <row r="14" spans="1:1248" ht="12.75" customHeight="1" x14ac:dyDescent="0.3">
      <c r="A14" s="29"/>
      <c r="B14" s="10"/>
      <c r="C14" s="11">
        <v>2006</v>
      </c>
      <c r="D14" s="10">
        <v>39.063875802805867</v>
      </c>
      <c r="E14" s="10">
        <v>39.063875802805867</v>
      </c>
      <c r="F14" s="10">
        <v>39.063875802805867</v>
      </c>
      <c r="G14" s="10">
        <v>39.063875802805867</v>
      </c>
      <c r="H14" s="10">
        <v>39.063875802805867</v>
      </c>
      <c r="I14" s="10">
        <v>39.063875802805867</v>
      </c>
      <c r="J14" s="10">
        <v>39.063875802805867</v>
      </c>
      <c r="K14" s="10">
        <v>39.063875802805867</v>
      </c>
      <c r="L14" s="10">
        <v>39.063875802805867</v>
      </c>
      <c r="M14" s="30"/>
      <c r="N14" s="10">
        <f t="shared" si="0"/>
        <v>39.063875802805867</v>
      </c>
      <c r="O14" s="10">
        <f t="shared" si="1"/>
        <v>39.063875802805867</v>
      </c>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c r="IW14" s="31"/>
      <c r="IX14" s="31"/>
      <c r="IY14" s="31"/>
      <c r="IZ14" s="31"/>
      <c r="JA14" s="31"/>
      <c r="JB14" s="31"/>
      <c r="JC14" s="31"/>
      <c r="JD14" s="31"/>
      <c r="JE14" s="31"/>
      <c r="JF14" s="31"/>
      <c r="JG14" s="31"/>
      <c r="JH14" s="31"/>
      <c r="JI14" s="31"/>
      <c r="JJ14" s="31"/>
      <c r="JK14" s="31"/>
      <c r="JL14" s="31"/>
      <c r="JM14" s="31"/>
      <c r="JN14" s="31"/>
      <c r="JO14" s="31"/>
      <c r="JP14" s="31"/>
      <c r="JQ14" s="31"/>
      <c r="JR14" s="31"/>
      <c r="JS14" s="31"/>
      <c r="JT14" s="31"/>
      <c r="JU14" s="31"/>
      <c r="JV14" s="31"/>
      <c r="JW14" s="31"/>
      <c r="JX14" s="31"/>
      <c r="JY14" s="31"/>
      <c r="JZ14" s="31"/>
      <c r="KA14" s="31"/>
      <c r="KB14" s="31"/>
      <c r="KC14" s="31"/>
      <c r="KD14" s="31"/>
      <c r="KE14" s="31"/>
      <c r="KF14" s="31"/>
      <c r="KG14" s="31"/>
      <c r="KH14" s="31"/>
      <c r="KI14" s="31"/>
      <c r="KJ14" s="31"/>
      <c r="KK14" s="31"/>
      <c r="KL14" s="31"/>
      <c r="KM14" s="31"/>
      <c r="KN14" s="31"/>
      <c r="KO14" s="31"/>
      <c r="KP14" s="31"/>
      <c r="KQ14" s="31"/>
      <c r="KR14" s="31"/>
      <c r="KS14" s="31"/>
      <c r="KT14" s="31"/>
      <c r="KU14" s="31"/>
      <c r="KV14" s="31"/>
      <c r="KW14" s="31"/>
      <c r="KX14" s="31"/>
      <c r="KY14" s="31"/>
      <c r="KZ14" s="31"/>
      <c r="LA14" s="31"/>
      <c r="LB14" s="31"/>
      <c r="LC14" s="31"/>
      <c r="LD14" s="31"/>
      <c r="LE14" s="31"/>
      <c r="LF14" s="31"/>
      <c r="LG14" s="31"/>
      <c r="LH14" s="31"/>
      <c r="LI14" s="31"/>
      <c r="LJ14" s="31"/>
      <c r="LK14" s="31"/>
      <c r="LL14" s="31"/>
      <c r="LM14" s="31"/>
      <c r="LN14" s="31"/>
      <c r="LO14" s="31"/>
      <c r="LP14" s="31"/>
      <c r="LQ14" s="31"/>
      <c r="LR14" s="31"/>
      <c r="LS14" s="31"/>
      <c r="LT14" s="31"/>
      <c r="LU14" s="31"/>
      <c r="LV14" s="31"/>
      <c r="LW14" s="31"/>
      <c r="LX14" s="31"/>
      <c r="LY14" s="31"/>
      <c r="LZ14" s="31"/>
      <c r="MA14" s="31"/>
      <c r="MB14" s="31"/>
      <c r="MC14" s="31"/>
      <c r="MD14" s="31"/>
      <c r="ME14" s="31"/>
      <c r="MF14" s="31"/>
      <c r="MG14" s="31"/>
      <c r="MH14" s="31"/>
      <c r="MI14" s="31"/>
      <c r="MJ14" s="31"/>
      <c r="MK14" s="31"/>
      <c r="ML14" s="31"/>
      <c r="MM14" s="31"/>
      <c r="MN14" s="31"/>
      <c r="MO14" s="31"/>
      <c r="MP14" s="31"/>
      <c r="MQ14" s="31"/>
      <c r="MR14" s="31"/>
      <c r="MS14" s="31"/>
      <c r="MT14" s="31"/>
      <c r="MU14" s="31"/>
      <c r="MV14" s="31"/>
      <c r="MW14" s="31"/>
      <c r="MX14" s="31"/>
      <c r="MY14" s="31"/>
      <c r="MZ14" s="31"/>
      <c r="NA14" s="31"/>
      <c r="NB14" s="31"/>
      <c r="NC14" s="31"/>
      <c r="ND14" s="31"/>
      <c r="NE14" s="31"/>
      <c r="NF14" s="31"/>
      <c r="NG14" s="31"/>
      <c r="NH14" s="31"/>
      <c r="NI14" s="31"/>
      <c r="NJ14" s="31"/>
      <c r="NK14" s="31"/>
      <c r="NL14" s="31"/>
      <c r="NM14" s="31"/>
      <c r="NN14" s="31"/>
      <c r="NO14" s="31"/>
      <c r="NP14" s="31"/>
      <c r="NQ14" s="31"/>
      <c r="NR14" s="31"/>
      <c r="NS14" s="31"/>
      <c r="NT14" s="31"/>
      <c r="NU14" s="31"/>
      <c r="NV14" s="31"/>
      <c r="NW14" s="31"/>
      <c r="NX14" s="31"/>
      <c r="NY14" s="31"/>
      <c r="NZ14" s="31"/>
      <c r="OA14" s="31"/>
      <c r="OB14" s="31"/>
      <c r="OC14" s="31"/>
      <c r="OD14" s="31"/>
      <c r="OE14" s="31"/>
      <c r="OF14" s="31"/>
      <c r="OG14" s="31"/>
      <c r="OH14" s="31"/>
      <c r="OI14" s="31"/>
      <c r="OJ14" s="31"/>
      <c r="OK14" s="31"/>
      <c r="OL14" s="31"/>
      <c r="OM14" s="31"/>
      <c r="ON14" s="31"/>
      <c r="OO14" s="31"/>
      <c r="OP14" s="31"/>
      <c r="OQ14" s="31"/>
      <c r="OR14" s="31"/>
      <c r="OS14" s="31"/>
      <c r="OT14" s="31"/>
      <c r="OU14" s="31"/>
      <c r="OV14" s="31"/>
      <c r="OW14" s="31"/>
      <c r="OX14" s="31"/>
      <c r="OY14" s="31"/>
      <c r="OZ14" s="31"/>
      <c r="PA14" s="31"/>
      <c r="PB14" s="31"/>
      <c r="PC14" s="31"/>
      <c r="PD14" s="31"/>
      <c r="PE14" s="31"/>
      <c r="PF14" s="31"/>
      <c r="PG14" s="31"/>
      <c r="PH14" s="31"/>
      <c r="PI14" s="31"/>
      <c r="PJ14" s="31"/>
      <c r="PK14" s="31"/>
      <c r="PL14" s="31"/>
      <c r="PM14" s="31"/>
      <c r="PN14" s="31"/>
      <c r="PO14" s="31"/>
      <c r="PP14" s="31"/>
      <c r="PQ14" s="31"/>
      <c r="PR14" s="31"/>
      <c r="PS14" s="31"/>
      <c r="PT14" s="31"/>
      <c r="PU14" s="31"/>
      <c r="PV14" s="31"/>
      <c r="PW14" s="31"/>
      <c r="PX14" s="31"/>
      <c r="PY14" s="31"/>
      <c r="PZ14" s="31"/>
      <c r="QA14" s="31"/>
      <c r="QB14" s="31"/>
      <c r="QC14" s="31"/>
      <c r="QD14" s="31"/>
      <c r="QE14" s="31"/>
      <c r="QF14" s="31"/>
      <c r="QG14" s="31"/>
      <c r="QH14" s="31"/>
      <c r="QI14" s="31"/>
      <c r="QJ14" s="31"/>
      <c r="QK14" s="31"/>
      <c r="QL14" s="31"/>
      <c r="QM14" s="31"/>
      <c r="QN14" s="31"/>
      <c r="QO14" s="31"/>
      <c r="QP14" s="31"/>
      <c r="QQ14" s="31"/>
      <c r="QR14" s="31"/>
      <c r="QS14" s="31"/>
      <c r="QT14" s="31"/>
      <c r="QU14" s="31"/>
      <c r="QV14" s="31"/>
      <c r="QW14" s="31"/>
      <c r="QX14" s="31"/>
      <c r="QY14" s="31"/>
      <c r="QZ14" s="31"/>
      <c r="RA14" s="31"/>
      <c r="RB14" s="31"/>
      <c r="RC14" s="31"/>
      <c r="RD14" s="31"/>
      <c r="RE14" s="31"/>
      <c r="RF14" s="31"/>
      <c r="RG14" s="31"/>
      <c r="RH14" s="31"/>
      <c r="RI14" s="31"/>
      <c r="RJ14" s="31"/>
      <c r="RK14" s="31"/>
      <c r="RL14" s="31"/>
      <c r="RM14" s="31"/>
      <c r="RN14" s="31"/>
      <c r="RO14" s="31"/>
      <c r="RP14" s="31"/>
      <c r="RQ14" s="31"/>
      <c r="RR14" s="31"/>
      <c r="RS14" s="31"/>
      <c r="RT14" s="31"/>
      <c r="RU14" s="31"/>
      <c r="RV14" s="31"/>
      <c r="RW14" s="31"/>
      <c r="RX14" s="31"/>
      <c r="RY14" s="31"/>
      <c r="RZ14" s="31"/>
      <c r="SA14" s="31"/>
      <c r="SB14" s="31"/>
      <c r="SC14" s="31"/>
      <c r="SD14" s="31"/>
      <c r="SE14" s="31"/>
      <c r="SF14" s="31"/>
      <c r="SG14" s="31"/>
      <c r="SH14" s="31"/>
      <c r="SI14" s="31"/>
      <c r="SJ14" s="31"/>
      <c r="SK14" s="31"/>
      <c r="SL14" s="31"/>
      <c r="SM14" s="31"/>
      <c r="SN14" s="31"/>
      <c r="SO14" s="31"/>
      <c r="SP14" s="31"/>
      <c r="SQ14" s="31"/>
      <c r="SR14" s="31"/>
      <c r="SS14" s="31"/>
      <c r="ST14" s="31"/>
      <c r="SU14" s="31"/>
      <c r="SV14" s="31"/>
      <c r="SW14" s="31"/>
      <c r="SX14" s="31"/>
      <c r="SY14" s="31"/>
      <c r="SZ14" s="31"/>
      <c r="TA14" s="31"/>
      <c r="TB14" s="31"/>
      <c r="TC14" s="31"/>
      <c r="TD14" s="31"/>
      <c r="TE14" s="31"/>
      <c r="TF14" s="31"/>
      <c r="TG14" s="31"/>
      <c r="TH14" s="31"/>
      <c r="TI14" s="31"/>
      <c r="TJ14" s="31"/>
      <c r="TK14" s="31"/>
      <c r="TL14" s="31"/>
      <c r="TM14" s="31"/>
      <c r="TN14" s="31"/>
      <c r="TO14" s="31"/>
      <c r="TP14" s="31"/>
      <c r="TQ14" s="31"/>
      <c r="TR14" s="31"/>
      <c r="TS14" s="31"/>
      <c r="TT14" s="31"/>
      <c r="TU14" s="31"/>
      <c r="TV14" s="31"/>
      <c r="TW14" s="31"/>
      <c r="TX14" s="31"/>
      <c r="TY14" s="31"/>
      <c r="TZ14" s="31"/>
      <c r="UA14" s="31"/>
      <c r="UB14" s="31"/>
      <c r="UC14" s="31"/>
      <c r="UD14" s="31"/>
      <c r="UE14" s="31"/>
      <c r="UF14" s="31"/>
      <c r="UG14" s="31"/>
      <c r="UH14" s="31"/>
      <c r="UI14" s="31"/>
      <c r="UJ14" s="31"/>
      <c r="UK14" s="31"/>
      <c r="UL14" s="31"/>
      <c r="UM14" s="31"/>
      <c r="UN14" s="31"/>
      <c r="UO14" s="31"/>
      <c r="UP14" s="31"/>
      <c r="UQ14" s="31"/>
      <c r="UR14" s="31"/>
      <c r="US14" s="31"/>
      <c r="UT14" s="31"/>
      <c r="UU14" s="31"/>
      <c r="UV14" s="31"/>
      <c r="UW14" s="31"/>
      <c r="UX14" s="31"/>
      <c r="UY14" s="31"/>
      <c r="UZ14" s="31"/>
      <c r="VA14" s="31"/>
      <c r="VB14" s="31"/>
      <c r="VC14" s="31"/>
      <c r="VD14" s="31"/>
      <c r="VE14" s="31"/>
      <c r="VF14" s="31"/>
      <c r="VG14" s="31"/>
      <c r="VH14" s="31"/>
      <c r="VI14" s="31"/>
      <c r="VJ14" s="31"/>
      <c r="VK14" s="31"/>
      <c r="VL14" s="31"/>
      <c r="VM14" s="31"/>
      <c r="VN14" s="31"/>
      <c r="VO14" s="31"/>
      <c r="VP14" s="31"/>
      <c r="VQ14" s="31"/>
      <c r="VR14" s="31"/>
      <c r="VS14" s="31"/>
      <c r="VT14" s="31"/>
      <c r="VU14" s="31"/>
      <c r="VV14" s="31"/>
      <c r="VW14" s="31"/>
      <c r="VX14" s="31"/>
      <c r="VY14" s="31"/>
      <c r="VZ14" s="31"/>
      <c r="WA14" s="31"/>
      <c r="WB14" s="31"/>
      <c r="WC14" s="31"/>
      <c r="WD14" s="31"/>
      <c r="WE14" s="31"/>
      <c r="WF14" s="31"/>
      <c r="WG14" s="31"/>
      <c r="WH14" s="31"/>
      <c r="WI14" s="31"/>
      <c r="WJ14" s="31"/>
      <c r="WK14" s="31"/>
      <c r="WL14" s="31"/>
      <c r="WM14" s="31"/>
      <c r="WN14" s="31"/>
      <c r="WO14" s="31"/>
      <c r="WP14" s="31"/>
      <c r="WQ14" s="31"/>
      <c r="WR14" s="31"/>
      <c r="WS14" s="31"/>
      <c r="WT14" s="31"/>
      <c r="WU14" s="31"/>
      <c r="WV14" s="31"/>
      <c r="WW14" s="31"/>
      <c r="WX14" s="31"/>
      <c r="WY14" s="31"/>
      <c r="WZ14" s="31"/>
      <c r="XA14" s="31"/>
      <c r="XB14" s="31"/>
      <c r="XC14" s="31"/>
      <c r="XD14" s="31"/>
      <c r="XE14" s="31"/>
      <c r="XF14" s="31"/>
      <c r="XG14" s="31"/>
      <c r="XH14" s="31"/>
      <c r="XI14" s="31"/>
      <c r="XJ14" s="31"/>
      <c r="XK14" s="31"/>
      <c r="XL14" s="31"/>
      <c r="XM14" s="31"/>
      <c r="XN14" s="31"/>
      <c r="XO14" s="31"/>
      <c r="XP14" s="31"/>
      <c r="XQ14" s="31"/>
      <c r="XR14" s="31"/>
      <c r="XS14" s="31"/>
      <c r="XT14" s="31"/>
      <c r="XU14" s="31"/>
      <c r="XV14" s="31"/>
      <c r="XW14" s="31"/>
      <c r="XX14" s="31"/>
      <c r="XY14" s="31"/>
      <c r="XZ14" s="31"/>
      <c r="YA14" s="31"/>
      <c r="YB14" s="31"/>
      <c r="YC14" s="31"/>
      <c r="YD14" s="31"/>
      <c r="YE14" s="31"/>
      <c r="YF14" s="31"/>
      <c r="YG14" s="31"/>
      <c r="YH14" s="31"/>
      <c r="YI14" s="31"/>
      <c r="YJ14" s="31"/>
      <c r="YK14" s="31"/>
      <c r="YL14" s="31"/>
      <c r="YM14" s="31"/>
      <c r="YN14" s="31"/>
      <c r="YO14" s="31"/>
      <c r="YP14" s="31"/>
      <c r="YQ14" s="31"/>
      <c r="YR14" s="31"/>
      <c r="YS14" s="31"/>
      <c r="YT14" s="31"/>
      <c r="YU14" s="31"/>
      <c r="YV14" s="31"/>
      <c r="YW14" s="31"/>
      <c r="YX14" s="31"/>
      <c r="YY14" s="31"/>
      <c r="YZ14" s="31"/>
      <c r="ZA14" s="31"/>
      <c r="ZB14" s="31"/>
      <c r="ZC14" s="31"/>
      <c r="ZD14" s="31"/>
      <c r="ZE14" s="31"/>
      <c r="ZF14" s="31"/>
      <c r="ZG14" s="31"/>
      <c r="ZH14" s="31"/>
      <c r="ZI14" s="31"/>
      <c r="ZJ14" s="31"/>
      <c r="ZK14" s="31"/>
      <c r="ZL14" s="31"/>
      <c r="ZM14" s="31"/>
      <c r="ZN14" s="31"/>
      <c r="ZO14" s="31"/>
      <c r="ZP14" s="31"/>
      <c r="ZQ14" s="31"/>
      <c r="ZR14" s="31"/>
      <c r="ZS14" s="31"/>
      <c r="ZT14" s="31"/>
      <c r="ZU14" s="31"/>
      <c r="ZV14" s="31"/>
      <c r="ZW14" s="31"/>
      <c r="ZX14" s="31"/>
      <c r="ZY14" s="31"/>
      <c r="ZZ14" s="31"/>
      <c r="AAA14" s="31"/>
      <c r="AAB14" s="31"/>
      <c r="AAC14" s="31"/>
      <c r="AAD14" s="31"/>
      <c r="AAE14" s="31"/>
      <c r="AAF14" s="31"/>
      <c r="AAG14" s="31"/>
      <c r="AAH14" s="31"/>
      <c r="AAI14" s="31"/>
      <c r="AAJ14" s="31"/>
      <c r="AAK14" s="31"/>
      <c r="AAL14" s="31"/>
      <c r="AAM14" s="31"/>
      <c r="AAN14" s="31"/>
      <c r="AAO14" s="31"/>
      <c r="AAP14" s="31"/>
      <c r="AAQ14" s="31"/>
      <c r="AAR14" s="31"/>
      <c r="AAS14" s="31"/>
      <c r="AAT14" s="31"/>
      <c r="AAU14" s="31"/>
      <c r="AAV14" s="31"/>
      <c r="AAW14" s="31"/>
      <c r="AAX14" s="31"/>
      <c r="AAY14" s="31"/>
      <c r="AAZ14" s="31"/>
      <c r="ABA14" s="31"/>
      <c r="ABB14" s="31"/>
      <c r="ABC14" s="31"/>
      <c r="ABD14" s="31"/>
      <c r="ABE14" s="31"/>
      <c r="ABF14" s="31"/>
      <c r="ABG14" s="31"/>
      <c r="ABH14" s="31"/>
      <c r="ABI14" s="31"/>
      <c r="ABJ14" s="31"/>
      <c r="ABK14" s="31"/>
      <c r="ABL14" s="31"/>
      <c r="ABM14" s="31"/>
      <c r="ABN14" s="31"/>
      <c r="ABO14" s="31"/>
      <c r="ABP14" s="31"/>
      <c r="ABQ14" s="31"/>
      <c r="ABR14" s="31"/>
      <c r="ABS14" s="31"/>
      <c r="ABT14" s="31"/>
      <c r="ABU14" s="31"/>
      <c r="ABV14" s="31"/>
      <c r="ABW14" s="31"/>
      <c r="ABX14" s="31"/>
      <c r="ABY14" s="31"/>
      <c r="ABZ14" s="31"/>
      <c r="ACA14" s="31"/>
      <c r="ACB14" s="31"/>
      <c r="ACC14" s="31"/>
      <c r="ACD14" s="31"/>
      <c r="ACE14" s="31"/>
      <c r="ACF14" s="31"/>
      <c r="ACG14" s="31"/>
      <c r="ACH14" s="31"/>
      <c r="ACI14" s="31"/>
      <c r="ACJ14" s="31"/>
      <c r="ACK14" s="31"/>
      <c r="ACL14" s="31"/>
      <c r="ACM14" s="31"/>
      <c r="ACN14" s="31"/>
      <c r="ACO14" s="31"/>
      <c r="ACP14" s="31"/>
      <c r="ACQ14" s="31"/>
      <c r="ACR14" s="31"/>
      <c r="ACS14" s="31"/>
      <c r="ACT14" s="31"/>
      <c r="ACU14" s="31"/>
      <c r="ACV14" s="31"/>
      <c r="ACW14" s="31"/>
      <c r="ACX14" s="31"/>
      <c r="ACY14" s="31"/>
      <c r="ACZ14" s="31"/>
      <c r="ADA14" s="31"/>
      <c r="ADB14" s="31"/>
      <c r="ADC14" s="31"/>
      <c r="ADD14" s="31"/>
      <c r="ADE14" s="31"/>
      <c r="ADF14" s="31"/>
      <c r="ADG14" s="31"/>
      <c r="ADH14" s="31"/>
      <c r="ADI14" s="31"/>
      <c r="ADJ14" s="31"/>
      <c r="ADK14" s="31"/>
      <c r="ADL14" s="31"/>
      <c r="ADM14" s="31"/>
      <c r="ADN14" s="31"/>
      <c r="ADO14" s="31"/>
      <c r="ADP14" s="31"/>
      <c r="ADQ14" s="31"/>
      <c r="ADR14" s="31"/>
      <c r="ADS14" s="31"/>
      <c r="ADT14" s="31"/>
      <c r="ADU14" s="31"/>
      <c r="ADV14" s="31"/>
      <c r="ADW14" s="31"/>
      <c r="ADX14" s="31"/>
      <c r="ADY14" s="31"/>
      <c r="ADZ14" s="31"/>
      <c r="AEA14" s="31"/>
      <c r="AEB14" s="31"/>
      <c r="AEC14" s="31"/>
      <c r="AED14" s="31"/>
      <c r="AEE14" s="31"/>
      <c r="AEF14" s="31"/>
      <c r="AEG14" s="31"/>
      <c r="AEH14" s="31"/>
      <c r="AEI14" s="31"/>
      <c r="AEJ14" s="31"/>
      <c r="AEK14" s="31"/>
      <c r="AEL14" s="31"/>
      <c r="AEM14" s="31"/>
      <c r="AEN14" s="31"/>
      <c r="AEO14" s="31"/>
      <c r="AEP14" s="31"/>
      <c r="AEQ14" s="31"/>
      <c r="AER14" s="31"/>
      <c r="AES14" s="31"/>
      <c r="AET14" s="31"/>
      <c r="AEU14" s="31"/>
      <c r="AEV14" s="31"/>
      <c r="AEW14" s="31"/>
      <c r="AEX14" s="31"/>
      <c r="AEY14" s="31"/>
      <c r="AEZ14" s="31"/>
      <c r="AFA14" s="31"/>
      <c r="AFB14" s="31"/>
      <c r="AFC14" s="31"/>
      <c r="AFD14" s="31"/>
      <c r="AFE14" s="31"/>
      <c r="AFF14" s="31"/>
      <c r="AFG14" s="31"/>
      <c r="AFH14" s="31"/>
      <c r="AFI14" s="31"/>
      <c r="AFJ14" s="31"/>
      <c r="AFK14" s="31"/>
      <c r="AFL14" s="31"/>
      <c r="AFM14" s="31"/>
      <c r="AFN14" s="31"/>
      <c r="AFO14" s="31"/>
      <c r="AFP14" s="31"/>
      <c r="AFQ14" s="31"/>
      <c r="AFR14" s="31"/>
      <c r="AFS14" s="31"/>
      <c r="AFT14" s="31"/>
      <c r="AFU14" s="31"/>
      <c r="AFV14" s="31"/>
      <c r="AFW14" s="31"/>
      <c r="AFX14" s="31"/>
      <c r="AFY14" s="31"/>
      <c r="AFZ14" s="31"/>
      <c r="AGA14" s="31"/>
      <c r="AGB14" s="31"/>
      <c r="AGC14" s="31"/>
      <c r="AGD14" s="31"/>
      <c r="AGE14" s="31"/>
      <c r="AGF14" s="31"/>
      <c r="AGG14" s="31"/>
      <c r="AGH14" s="31"/>
      <c r="AGI14" s="31"/>
      <c r="AGJ14" s="31"/>
      <c r="AGK14" s="31"/>
      <c r="AGL14" s="31"/>
      <c r="AGM14" s="31"/>
      <c r="AGN14" s="31"/>
      <c r="AGO14" s="31"/>
      <c r="AGP14" s="31"/>
      <c r="AGQ14" s="31"/>
      <c r="AGR14" s="31"/>
      <c r="AGS14" s="31"/>
      <c r="AGT14" s="31"/>
      <c r="AGU14" s="31"/>
      <c r="AGV14" s="31"/>
      <c r="AGW14" s="31"/>
      <c r="AGX14" s="31"/>
      <c r="AGY14" s="31"/>
      <c r="AGZ14" s="31"/>
      <c r="AHA14" s="31"/>
      <c r="AHB14" s="31"/>
      <c r="AHC14" s="31"/>
      <c r="AHD14" s="31"/>
      <c r="AHE14" s="31"/>
      <c r="AHF14" s="31"/>
      <c r="AHG14" s="31"/>
      <c r="AHH14" s="31"/>
      <c r="AHI14" s="31"/>
      <c r="AHJ14" s="31"/>
      <c r="AHK14" s="31"/>
      <c r="AHL14" s="31"/>
      <c r="AHM14" s="31"/>
      <c r="AHN14" s="31"/>
      <c r="AHO14" s="31"/>
      <c r="AHP14" s="31"/>
      <c r="AHQ14" s="31"/>
      <c r="AHR14" s="31"/>
      <c r="AHS14" s="31"/>
      <c r="AHT14" s="31"/>
      <c r="AHU14" s="31"/>
      <c r="AHV14" s="31"/>
      <c r="AHW14" s="31"/>
      <c r="AHX14" s="31"/>
      <c r="AHY14" s="31"/>
      <c r="AHZ14" s="31"/>
      <c r="AIA14" s="31"/>
      <c r="AIB14" s="31"/>
      <c r="AIC14" s="31"/>
      <c r="AID14" s="31"/>
      <c r="AIE14" s="31"/>
      <c r="AIF14" s="31"/>
      <c r="AIG14" s="31"/>
      <c r="AIH14" s="31"/>
      <c r="AII14" s="31"/>
      <c r="AIJ14" s="31"/>
      <c r="AIK14" s="31"/>
      <c r="AIL14" s="31"/>
      <c r="AIM14" s="31"/>
      <c r="AIN14" s="31"/>
      <c r="AIO14" s="31"/>
      <c r="AIP14" s="31"/>
      <c r="AIQ14" s="31"/>
      <c r="AIR14" s="31"/>
      <c r="AIS14" s="31"/>
      <c r="AIT14" s="31"/>
      <c r="AIU14" s="31"/>
      <c r="AIV14" s="31"/>
      <c r="AIW14" s="31"/>
      <c r="AIX14" s="31"/>
      <c r="AIY14" s="31"/>
      <c r="AIZ14" s="31"/>
      <c r="AJA14" s="31"/>
      <c r="AJB14" s="31"/>
      <c r="AJC14" s="31"/>
      <c r="AJD14" s="31"/>
      <c r="AJE14" s="31"/>
      <c r="AJF14" s="31"/>
      <c r="AJG14" s="31"/>
      <c r="AJH14" s="31"/>
      <c r="AJI14" s="31"/>
      <c r="AJJ14" s="31"/>
      <c r="AJK14" s="31"/>
      <c r="AJL14" s="31"/>
      <c r="AJM14" s="31"/>
      <c r="AJN14" s="31"/>
      <c r="AJO14" s="31"/>
      <c r="AJP14" s="31"/>
      <c r="AJQ14" s="31"/>
      <c r="AJR14" s="31"/>
      <c r="AJS14" s="31"/>
      <c r="AJT14" s="31"/>
      <c r="AJU14" s="31"/>
      <c r="AJV14" s="31"/>
      <c r="AJW14" s="31"/>
      <c r="AJX14" s="31"/>
      <c r="AJY14" s="31"/>
      <c r="AJZ14" s="31"/>
      <c r="AKA14" s="31"/>
      <c r="AKB14" s="31"/>
      <c r="AKC14" s="31"/>
      <c r="AKD14" s="31"/>
      <c r="AKE14" s="31"/>
      <c r="AKF14" s="31"/>
      <c r="AKG14" s="31"/>
      <c r="AKH14" s="31"/>
      <c r="AKI14" s="31"/>
      <c r="AKJ14" s="31"/>
      <c r="AKK14" s="31"/>
      <c r="AKL14" s="31"/>
      <c r="AKM14" s="31"/>
      <c r="AKN14" s="31"/>
      <c r="AKO14" s="31"/>
      <c r="AKP14" s="31"/>
      <c r="AKQ14" s="31"/>
      <c r="AKR14" s="31"/>
      <c r="AKS14" s="31"/>
      <c r="AKT14" s="31"/>
      <c r="AKU14" s="31"/>
      <c r="AKV14" s="31"/>
      <c r="AKW14" s="31"/>
      <c r="AKX14" s="31"/>
      <c r="AKY14" s="31"/>
      <c r="AKZ14" s="31"/>
      <c r="ALA14" s="31"/>
      <c r="ALB14" s="31"/>
      <c r="ALC14" s="31"/>
      <c r="ALD14" s="31"/>
      <c r="ALE14" s="31"/>
      <c r="ALF14" s="31"/>
      <c r="ALG14" s="31"/>
      <c r="ALH14" s="31"/>
      <c r="ALI14" s="31"/>
      <c r="ALJ14" s="31"/>
      <c r="ALK14" s="31"/>
      <c r="ALL14" s="31"/>
      <c r="ALM14" s="31"/>
      <c r="ALN14" s="31"/>
      <c r="ALO14" s="31"/>
      <c r="ALP14" s="31"/>
      <c r="ALQ14" s="31"/>
      <c r="ALR14" s="31"/>
      <c r="ALS14" s="31"/>
      <c r="ALT14" s="31"/>
      <c r="ALU14" s="31"/>
      <c r="ALV14" s="31"/>
      <c r="ALW14" s="31"/>
      <c r="ALX14" s="31"/>
      <c r="ALY14" s="31"/>
      <c r="ALZ14" s="31"/>
      <c r="AMA14" s="31"/>
      <c r="AMB14" s="31"/>
      <c r="AMC14" s="31"/>
      <c r="AMD14" s="31"/>
      <c r="AME14" s="31"/>
      <c r="AMF14" s="31"/>
      <c r="AMG14" s="31"/>
      <c r="AMH14" s="31"/>
      <c r="AMI14" s="31"/>
      <c r="AMJ14" s="31"/>
      <c r="AMK14" s="31"/>
      <c r="AML14" s="31"/>
      <c r="AMM14" s="31"/>
      <c r="AMN14" s="31"/>
      <c r="AMO14" s="31"/>
      <c r="AMP14" s="31"/>
      <c r="AMQ14" s="31"/>
      <c r="AMR14" s="31"/>
      <c r="AMS14" s="31"/>
      <c r="AMT14" s="31"/>
      <c r="AMU14" s="31"/>
      <c r="AMV14" s="31"/>
      <c r="AMW14" s="31"/>
      <c r="AMX14" s="31"/>
      <c r="AMY14" s="31"/>
      <c r="AMZ14" s="31"/>
      <c r="ANA14" s="31"/>
      <c r="ANB14" s="31"/>
      <c r="ANC14" s="31"/>
      <c r="AND14" s="31"/>
      <c r="ANE14" s="31"/>
      <c r="ANF14" s="31"/>
      <c r="ANG14" s="31"/>
      <c r="ANH14" s="31"/>
      <c r="ANI14" s="31"/>
      <c r="ANJ14" s="31"/>
      <c r="ANK14" s="31"/>
      <c r="ANL14" s="31"/>
      <c r="ANM14" s="31"/>
      <c r="ANN14" s="31"/>
      <c r="ANO14" s="31"/>
      <c r="ANP14" s="31"/>
      <c r="ANQ14" s="31"/>
      <c r="ANR14" s="31"/>
      <c r="ANS14" s="31"/>
      <c r="ANT14" s="31"/>
      <c r="ANU14" s="31"/>
      <c r="ANV14" s="31"/>
      <c r="ANW14" s="31"/>
      <c r="ANX14" s="31"/>
      <c r="ANY14" s="31"/>
      <c r="ANZ14" s="31"/>
      <c r="AOA14" s="31"/>
      <c r="AOB14" s="31"/>
      <c r="AOC14" s="31"/>
      <c r="AOD14" s="31"/>
      <c r="AOE14" s="31"/>
      <c r="AOF14" s="31"/>
      <c r="AOG14" s="31"/>
      <c r="AOH14" s="31"/>
      <c r="AOI14" s="31"/>
      <c r="AOJ14" s="31"/>
      <c r="AOK14" s="31"/>
      <c r="AOL14" s="31"/>
      <c r="AOM14" s="31"/>
      <c r="AON14" s="31"/>
      <c r="AOO14" s="31"/>
      <c r="AOP14" s="31"/>
      <c r="AOQ14" s="31"/>
      <c r="AOR14" s="31"/>
      <c r="AOS14" s="31"/>
      <c r="AOT14" s="31"/>
      <c r="AOU14" s="31"/>
      <c r="AOV14" s="31"/>
      <c r="AOW14" s="31"/>
      <c r="AOX14" s="31"/>
      <c r="AOY14" s="31"/>
      <c r="AOZ14" s="31"/>
      <c r="APA14" s="31"/>
      <c r="APB14" s="31"/>
      <c r="APC14" s="31"/>
      <c r="APD14" s="31"/>
      <c r="APE14" s="31"/>
      <c r="APF14" s="31"/>
      <c r="APG14" s="31"/>
      <c r="APH14" s="31"/>
      <c r="API14" s="31"/>
      <c r="APJ14" s="31"/>
      <c r="APK14" s="31"/>
      <c r="APL14" s="31"/>
      <c r="APM14" s="31"/>
      <c r="APN14" s="31"/>
      <c r="APO14" s="31"/>
      <c r="APP14" s="31"/>
      <c r="APQ14" s="31"/>
      <c r="APR14" s="31"/>
      <c r="APS14" s="31"/>
      <c r="APT14" s="31"/>
      <c r="APU14" s="31"/>
      <c r="APV14" s="31"/>
      <c r="APW14" s="31"/>
      <c r="APX14" s="31"/>
      <c r="APY14" s="31"/>
      <c r="APZ14" s="31"/>
      <c r="AQA14" s="31"/>
      <c r="AQB14" s="31"/>
      <c r="AQC14" s="31"/>
      <c r="AQD14" s="31"/>
      <c r="AQE14" s="31"/>
      <c r="AQF14" s="31"/>
      <c r="AQG14" s="31"/>
      <c r="AQH14" s="31"/>
      <c r="AQI14" s="31"/>
      <c r="AQJ14" s="31"/>
      <c r="AQK14" s="31"/>
      <c r="AQL14" s="31"/>
      <c r="AQM14" s="31"/>
      <c r="AQN14" s="31"/>
      <c r="AQO14" s="31"/>
      <c r="AQP14" s="31"/>
      <c r="AQQ14" s="31"/>
      <c r="AQR14" s="31"/>
      <c r="AQS14" s="31"/>
      <c r="AQT14" s="31"/>
      <c r="AQU14" s="31"/>
      <c r="AQV14" s="31"/>
      <c r="AQW14" s="31"/>
      <c r="AQX14" s="31"/>
      <c r="AQY14" s="31"/>
      <c r="AQZ14" s="31"/>
      <c r="ARA14" s="31"/>
      <c r="ARB14" s="31"/>
      <c r="ARC14" s="31"/>
      <c r="ARD14" s="31"/>
      <c r="ARE14" s="31"/>
      <c r="ARF14" s="31"/>
      <c r="ARG14" s="31"/>
      <c r="ARH14" s="31"/>
      <c r="ARI14" s="31"/>
      <c r="ARJ14" s="31"/>
      <c r="ARK14" s="31"/>
      <c r="ARL14" s="31"/>
      <c r="ARM14" s="31"/>
      <c r="ARN14" s="31"/>
      <c r="ARO14" s="31"/>
      <c r="ARP14" s="31"/>
      <c r="ARQ14" s="31"/>
      <c r="ARR14" s="31"/>
      <c r="ARS14" s="31"/>
      <c r="ART14" s="31"/>
      <c r="ARU14" s="31"/>
      <c r="ARV14" s="31"/>
      <c r="ARW14" s="31"/>
      <c r="ARX14" s="31"/>
      <c r="ARY14" s="31"/>
      <c r="ARZ14" s="31"/>
      <c r="ASA14" s="31"/>
      <c r="ASB14" s="31"/>
      <c r="ASC14" s="31"/>
      <c r="ASD14" s="31"/>
      <c r="ASE14" s="31"/>
      <c r="ASF14" s="31"/>
      <c r="ASG14" s="31"/>
      <c r="ASH14" s="31"/>
      <c r="ASI14" s="31"/>
      <c r="ASJ14" s="31"/>
      <c r="ASK14" s="31"/>
      <c r="ASL14" s="31"/>
      <c r="ASM14" s="31"/>
      <c r="ASN14" s="31"/>
      <c r="ASO14" s="31"/>
      <c r="ASP14" s="31"/>
      <c r="ASQ14" s="31"/>
      <c r="ASR14" s="31"/>
      <c r="ASS14" s="31"/>
      <c r="AST14" s="31"/>
      <c r="ASU14" s="31"/>
      <c r="ASV14" s="31"/>
      <c r="ASW14" s="31"/>
      <c r="ASX14" s="31"/>
      <c r="ASY14" s="31"/>
      <c r="ASZ14" s="31"/>
      <c r="ATA14" s="31"/>
      <c r="ATB14" s="31"/>
      <c r="ATC14" s="31"/>
      <c r="ATD14" s="31"/>
      <c r="ATE14" s="31"/>
      <c r="ATF14" s="31"/>
      <c r="ATG14" s="31"/>
      <c r="ATH14" s="31"/>
      <c r="ATI14" s="31"/>
      <c r="ATJ14" s="31"/>
      <c r="ATK14" s="31"/>
      <c r="ATL14" s="31"/>
      <c r="ATM14" s="31"/>
      <c r="ATN14" s="31"/>
      <c r="ATO14" s="31"/>
      <c r="ATP14" s="31"/>
      <c r="ATQ14" s="31"/>
      <c r="ATR14" s="31"/>
      <c r="ATS14" s="31"/>
      <c r="ATT14" s="31"/>
      <c r="ATU14" s="31"/>
      <c r="ATV14" s="31"/>
      <c r="ATW14" s="31"/>
      <c r="ATX14" s="31"/>
      <c r="ATY14" s="31"/>
      <c r="ATZ14" s="31"/>
      <c r="AUA14" s="31"/>
      <c r="AUB14" s="31"/>
      <c r="AUC14" s="31"/>
      <c r="AUD14" s="31"/>
      <c r="AUE14" s="31"/>
      <c r="AUF14" s="31"/>
      <c r="AUG14" s="31"/>
      <c r="AUH14" s="31"/>
      <c r="AUI14" s="31"/>
      <c r="AUJ14" s="31"/>
      <c r="AUK14" s="31"/>
      <c r="AUL14" s="31"/>
      <c r="AUM14" s="31"/>
      <c r="AUN14" s="31"/>
      <c r="AUO14" s="31"/>
      <c r="AUP14" s="31"/>
      <c r="AUQ14" s="31"/>
      <c r="AUR14" s="31"/>
      <c r="AUS14" s="31"/>
      <c r="AUT14" s="31"/>
      <c r="AUU14" s="31"/>
      <c r="AUV14" s="31"/>
      <c r="AUW14" s="31"/>
      <c r="AUX14" s="31"/>
      <c r="AUY14" s="31"/>
      <c r="AUZ14" s="31"/>
    </row>
    <row r="15" spans="1:1248" ht="12.75" customHeight="1" x14ac:dyDescent="0.3">
      <c r="A15" s="29"/>
      <c r="B15" s="10"/>
      <c r="C15" s="11">
        <v>2007</v>
      </c>
      <c r="D15" s="10">
        <v>35.764575715060083</v>
      </c>
      <c r="E15" s="10">
        <v>35.764575715060083</v>
      </c>
      <c r="F15" s="10">
        <v>35.764575715060083</v>
      </c>
      <c r="G15" s="10">
        <v>35.764575715060083</v>
      </c>
      <c r="H15" s="10">
        <v>35.764575715060083</v>
      </c>
      <c r="I15" s="10">
        <v>35.764575715060083</v>
      </c>
      <c r="J15" s="10">
        <v>35.764575715060083</v>
      </c>
      <c r="K15" s="10">
        <v>35.764575715060083</v>
      </c>
      <c r="L15" s="10">
        <v>35.764575715060083</v>
      </c>
      <c r="M15" s="30"/>
      <c r="N15" s="10">
        <f t="shared" si="0"/>
        <v>35.764575715060083</v>
      </c>
      <c r="O15" s="10">
        <f t="shared" si="1"/>
        <v>35.764575715060083</v>
      </c>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c r="IW15" s="31"/>
      <c r="IX15" s="31"/>
      <c r="IY15" s="31"/>
      <c r="IZ15" s="31"/>
      <c r="JA15" s="31"/>
      <c r="JB15" s="31"/>
      <c r="JC15" s="31"/>
      <c r="JD15" s="31"/>
      <c r="JE15" s="31"/>
      <c r="JF15" s="31"/>
      <c r="JG15" s="31"/>
      <c r="JH15" s="31"/>
      <c r="JI15" s="31"/>
      <c r="JJ15" s="31"/>
      <c r="JK15" s="31"/>
      <c r="JL15" s="31"/>
      <c r="JM15" s="31"/>
      <c r="JN15" s="31"/>
      <c r="JO15" s="31"/>
      <c r="JP15" s="31"/>
      <c r="JQ15" s="31"/>
      <c r="JR15" s="31"/>
      <c r="JS15" s="31"/>
      <c r="JT15" s="31"/>
      <c r="JU15" s="31"/>
      <c r="JV15" s="31"/>
      <c r="JW15" s="31"/>
      <c r="JX15" s="31"/>
      <c r="JY15" s="31"/>
      <c r="JZ15" s="31"/>
      <c r="KA15" s="31"/>
      <c r="KB15" s="31"/>
      <c r="KC15" s="31"/>
      <c r="KD15" s="31"/>
      <c r="KE15" s="31"/>
      <c r="KF15" s="31"/>
      <c r="KG15" s="31"/>
      <c r="KH15" s="31"/>
      <c r="KI15" s="31"/>
      <c r="KJ15" s="31"/>
      <c r="KK15" s="31"/>
      <c r="KL15" s="31"/>
      <c r="KM15" s="31"/>
      <c r="KN15" s="31"/>
      <c r="KO15" s="31"/>
      <c r="KP15" s="31"/>
      <c r="KQ15" s="31"/>
      <c r="KR15" s="31"/>
      <c r="KS15" s="31"/>
      <c r="KT15" s="31"/>
      <c r="KU15" s="31"/>
      <c r="KV15" s="31"/>
      <c r="KW15" s="31"/>
      <c r="KX15" s="31"/>
      <c r="KY15" s="31"/>
      <c r="KZ15" s="31"/>
      <c r="LA15" s="31"/>
      <c r="LB15" s="31"/>
      <c r="LC15" s="31"/>
      <c r="LD15" s="31"/>
      <c r="LE15" s="31"/>
      <c r="LF15" s="31"/>
      <c r="LG15" s="31"/>
      <c r="LH15" s="31"/>
      <c r="LI15" s="31"/>
      <c r="LJ15" s="31"/>
      <c r="LK15" s="31"/>
      <c r="LL15" s="31"/>
      <c r="LM15" s="31"/>
      <c r="LN15" s="31"/>
      <c r="LO15" s="31"/>
      <c r="LP15" s="31"/>
      <c r="LQ15" s="31"/>
      <c r="LR15" s="31"/>
      <c r="LS15" s="31"/>
      <c r="LT15" s="31"/>
      <c r="LU15" s="31"/>
      <c r="LV15" s="31"/>
      <c r="LW15" s="31"/>
      <c r="LX15" s="31"/>
      <c r="LY15" s="31"/>
      <c r="LZ15" s="31"/>
      <c r="MA15" s="31"/>
      <c r="MB15" s="31"/>
      <c r="MC15" s="31"/>
      <c r="MD15" s="31"/>
      <c r="ME15" s="31"/>
      <c r="MF15" s="31"/>
      <c r="MG15" s="31"/>
      <c r="MH15" s="31"/>
      <c r="MI15" s="31"/>
      <c r="MJ15" s="31"/>
      <c r="MK15" s="31"/>
      <c r="ML15" s="31"/>
      <c r="MM15" s="31"/>
      <c r="MN15" s="31"/>
      <c r="MO15" s="31"/>
      <c r="MP15" s="31"/>
      <c r="MQ15" s="31"/>
      <c r="MR15" s="31"/>
      <c r="MS15" s="31"/>
      <c r="MT15" s="31"/>
      <c r="MU15" s="31"/>
      <c r="MV15" s="31"/>
      <c r="MW15" s="31"/>
      <c r="MX15" s="31"/>
      <c r="MY15" s="31"/>
      <c r="MZ15" s="31"/>
      <c r="NA15" s="31"/>
      <c r="NB15" s="31"/>
      <c r="NC15" s="31"/>
      <c r="ND15" s="31"/>
      <c r="NE15" s="31"/>
      <c r="NF15" s="31"/>
      <c r="NG15" s="31"/>
      <c r="NH15" s="31"/>
      <c r="NI15" s="31"/>
      <c r="NJ15" s="31"/>
      <c r="NK15" s="31"/>
      <c r="NL15" s="31"/>
      <c r="NM15" s="31"/>
      <c r="NN15" s="31"/>
      <c r="NO15" s="31"/>
      <c r="NP15" s="31"/>
      <c r="NQ15" s="31"/>
      <c r="NR15" s="31"/>
      <c r="NS15" s="31"/>
      <c r="NT15" s="31"/>
      <c r="NU15" s="31"/>
      <c r="NV15" s="31"/>
      <c r="NW15" s="31"/>
      <c r="NX15" s="31"/>
      <c r="NY15" s="31"/>
      <c r="NZ15" s="31"/>
      <c r="OA15" s="31"/>
      <c r="OB15" s="31"/>
      <c r="OC15" s="31"/>
      <c r="OD15" s="31"/>
      <c r="OE15" s="31"/>
      <c r="OF15" s="31"/>
      <c r="OG15" s="31"/>
      <c r="OH15" s="31"/>
      <c r="OI15" s="31"/>
      <c r="OJ15" s="31"/>
      <c r="OK15" s="31"/>
      <c r="OL15" s="31"/>
      <c r="OM15" s="31"/>
      <c r="ON15" s="31"/>
      <c r="OO15" s="31"/>
      <c r="OP15" s="31"/>
      <c r="OQ15" s="31"/>
      <c r="OR15" s="31"/>
      <c r="OS15" s="31"/>
      <c r="OT15" s="31"/>
      <c r="OU15" s="31"/>
      <c r="OV15" s="31"/>
      <c r="OW15" s="31"/>
      <c r="OX15" s="31"/>
      <c r="OY15" s="31"/>
      <c r="OZ15" s="31"/>
      <c r="PA15" s="31"/>
      <c r="PB15" s="31"/>
      <c r="PC15" s="31"/>
      <c r="PD15" s="31"/>
      <c r="PE15" s="31"/>
      <c r="PF15" s="31"/>
      <c r="PG15" s="31"/>
      <c r="PH15" s="31"/>
      <c r="PI15" s="31"/>
      <c r="PJ15" s="31"/>
      <c r="PK15" s="31"/>
      <c r="PL15" s="31"/>
      <c r="PM15" s="31"/>
      <c r="PN15" s="31"/>
      <c r="PO15" s="31"/>
      <c r="PP15" s="31"/>
      <c r="PQ15" s="31"/>
      <c r="PR15" s="31"/>
      <c r="PS15" s="31"/>
      <c r="PT15" s="31"/>
      <c r="PU15" s="31"/>
      <c r="PV15" s="31"/>
      <c r="PW15" s="31"/>
      <c r="PX15" s="31"/>
      <c r="PY15" s="31"/>
      <c r="PZ15" s="31"/>
      <c r="QA15" s="31"/>
      <c r="QB15" s="31"/>
      <c r="QC15" s="31"/>
      <c r="QD15" s="31"/>
      <c r="QE15" s="31"/>
      <c r="QF15" s="31"/>
      <c r="QG15" s="31"/>
      <c r="QH15" s="31"/>
      <c r="QI15" s="31"/>
      <c r="QJ15" s="31"/>
      <c r="QK15" s="31"/>
      <c r="QL15" s="31"/>
      <c r="QM15" s="31"/>
      <c r="QN15" s="31"/>
      <c r="QO15" s="31"/>
      <c r="QP15" s="31"/>
      <c r="QQ15" s="31"/>
      <c r="QR15" s="31"/>
      <c r="QS15" s="31"/>
      <c r="QT15" s="31"/>
      <c r="QU15" s="31"/>
      <c r="QV15" s="31"/>
      <c r="QW15" s="31"/>
      <c r="QX15" s="31"/>
      <c r="QY15" s="31"/>
      <c r="QZ15" s="31"/>
      <c r="RA15" s="31"/>
      <c r="RB15" s="31"/>
      <c r="RC15" s="31"/>
      <c r="RD15" s="31"/>
      <c r="RE15" s="31"/>
      <c r="RF15" s="31"/>
      <c r="RG15" s="31"/>
      <c r="RH15" s="31"/>
      <c r="RI15" s="31"/>
      <c r="RJ15" s="31"/>
      <c r="RK15" s="31"/>
      <c r="RL15" s="31"/>
      <c r="RM15" s="31"/>
      <c r="RN15" s="31"/>
      <c r="RO15" s="31"/>
      <c r="RP15" s="31"/>
      <c r="RQ15" s="31"/>
      <c r="RR15" s="31"/>
      <c r="RS15" s="31"/>
      <c r="RT15" s="31"/>
      <c r="RU15" s="31"/>
      <c r="RV15" s="31"/>
      <c r="RW15" s="31"/>
      <c r="RX15" s="31"/>
      <c r="RY15" s="31"/>
      <c r="RZ15" s="31"/>
      <c r="SA15" s="31"/>
      <c r="SB15" s="31"/>
      <c r="SC15" s="31"/>
      <c r="SD15" s="31"/>
      <c r="SE15" s="31"/>
      <c r="SF15" s="31"/>
      <c r="SG15" s="31"/>
      <c r="SH15" s="31"/>
      <c r="SI15" s="31"/>
      <c r="SJ15" s="31"/>
      <c r="SK15" s="31"/>
      <c r="SL15" s="31"/>
      <c r="SM15" s="31"/>
      <c r="SN15" s="31"/>
      <c r="SO15" s="31"/>
      <c r="SP15" s="31"/>
      <c r="SQ15" s="31"/>
      <c r="SR15" s="31"/>
      <c r="SS15" s="31"/>
      <c r="ST15" s="31"/>
      <c r="SU15" s="31"/>
      <c r="SV15" s="31"/>
      <c r="SW15" s="31"/>
      <c r="SX15" s="31"/>
      <c r="SY15" s="31"/>
      <c r="SZ15" s="31"/>
      <c r="TA15" s="31"/>
      <c r="TB15" s="31"/>
      <c r="TC15" s="31"/>
      <c r="TD15" s="31"/>
      <c r="TE15" s="31"/>
      <c r="TF15" s="31"/>
      <c r="TG15" s="31"/>
      <c r="TH15" s="31"/>
      <c r="TI15" s="31"/>
      <c r="TJ15" s="31"/>
      <c r="TK15" s="31"/>
      <c r="TL15" s="31"/>
      <c r="TM15" s="31"/>
      <c r="TN15" s="31"/>
      <c r="TO15" s="31"/>
      <c r="TP15" s="31"/>
      <c r="TQ15" s="31"/>
      <c r="TR15" s="31"/>
      <c r="TS15" s="31"/>
      <c r="TT15" s="31"/>
      <c r="TU15" s="31"/>
      <c r="TV15" s="31"/>
      <c r="TW15" s="31"/>
      <c r="TX15" s="31"/>
      <c r="TY15" s="31"/>
      <c r="TZ15" s="31"/>
      <c r="UA15" s="31"/>
      <c r="UB15" s="31"/>
      <c r="UC15" s="31"/>
      <c r="UD15" s="31"/>
      <c r="UE15" s="31"/>
      <c r="UF15" s="31"/>
      <c r="UG15" s="31"/>
      <c r="UH15" s="31"/>
      <c r="UI15" s="31"/>
      <c r="UJ15" s="31"/>
      <c r="UK15" s="31"/>
      <c r="UL15" s="31"/>
      <c r="UM15" s="31"/>
      <c r="UN15" s="31"/>
      <c r="UO15" s="31"/>
      <c r="UP15" s="31"/>
      <c r="UQ15" s="31"/>
      <c r="UR15" s="31"/>
      <c r="US15" s="31"/>
      <c r="UT15" s="31"/>
      <c r="UU15" s="31"/>
      <c r="UV15" s="31"/>
      <c r="UW15" s="31"/>
      <c r="UX15" s="31"/>
      <c r="UY15" s="31"/>
      <c r="UZ15" s="31"/>
      <c r="VA15" s="31"/>
      <c r="VB15" s="31"/>
      <c r="VC15" s="31"/>
      <c r="VD15" s="31"/>
      <c r="VE15" s="31"/>
      <c r="VF15" s="31"/>
      <c r="VG15" s="31"/>
      <c r="VH15" s="31"/>
      <c r="VI15" s="31"/>
      <c r="VJ15" s="31"/>
      <c r="VK15" s="31"/>
      <c r="VL15" s="31"/>
      <c r="VM15" s="31"/>
      <c r="VN15" s="31"/>
      <c r="VO15" s="31"/>
      <c r="VP15" s="31"/>
      <c r="VQ15" s="31"/>
      <c r="VR15" s="31"/>
      <c r="VS15" s="31"/>
      <c r="VT15" s="31"/>
      <c r="VU15" s="31"/>
      <c r="VV15" s="31"/>
      <c r="VW15" s="31"/>
      <c r="VX15" s="31"/>
      <c r="VY15" s="31"/>
      <c r="VZ15" s="31"/>
      <c r="WA15" s="31"/>
      <c r="WB15" s="31"/>
      <c r="WC15" s="31"/>
      <c r="WD15" s="31"/>
      <c r="WE15" s="31"/>
      <c r="WF15" s="31"/>
      <c r="WG15" s="31"/>
      <c r="WH15" s="31"/>
      <c r="WI15" s="31"/>
      <c r="WJ15" s="31"/>
      <c r="WK15" s="31"/>
      <c r="WL15" s="31"/>
      <c r="WM15" s="31"/>
      <c r="WN15" s="31"/>
      <c r="WO15" s="31"/>
      <c r="WP15" s="31"/>
      <c r="WQ15" s="31"/>
      <c r="WR15" s="31"/>
      <c r="WS15" s="31"/>
      <c r="WT15" s="31"/>
      <c r="WU15" s="31"/>
      <c r="WV15" s="31"/>
      <c r="WW15" s="31"/>
      <c r="WX15" s="31"/>
      <c r="WY15" s="31"/>
      <c r="WZ15" s="31"/>
      <c r="XA15" s="31"/>
      <c r="XB15" s="31"/>
      <c r="XC15" s="31"/>
      <c r="XD15" s="31"/>
      <c r="XE15" s="31"/>
      <c r="XF15" s="31"/>
      <c r="XG15" s="31"/>
      <c r="XH15" s="31"/>
      <c r="XI15" s="31"/>
      <c r="XJ15" s="31"/>
      <c r="XK15" s="31"/>
      <c r="XL15" s="31"/>
      <c r="XM15" s="31"/>
      <c r="XN15" s="31"/>
      <c r="XO15" s="31"/>
      <c r="XP15" s="31"/>
      <c r="XQ15" s="31"/>
      <c r="XR15" s="31"/>
      <c r="XS15" s="31"/>
      <c r="XT15" s="31"/>
      <c r="XU15" s="31"/>
      <c r="XV15" s="31"/>
      <c r="XW15" s="31"/>
      <c r="XX15" s="31"/>
      <c r="XY15" s="31"/>
      <c r="XZ15" s="31"/>
      <c r="YA15" s="31"/>
      <c r="YB15" s="31"/>
      <c r="YC15" s="31"/>
      <c r="YD15" s="31"/>
      <c r="YE15" s="31"/>
      <c r="YF15" s="31"/>
      <c r="YG15" s="31"/>
      <c r="YH15" s="31"/>
      <c r="YI15" s="31"/>
      <c r="YJ15" s="31"/>
      <c r="YK15" s="31"/>
      <c r="YL15" s="31"/>
      <c r="YM15" s="31"/>
      <c r="YN15" s="31"/>
      <c r="YO15" s="31"/>
      <c r="YP15" s="31"/>
      <c r="YQ15" s="31"/>
      <c r="YR15" s="31"/>
      <c r="YS15" s="31"/>
      <c r="YT15" s="31"/>
      <c r="YU15" s="31"/>
      <c r="YV15" s="31"/>
      <c r="YW15" s="31"/>
      <c r="YX15" s="31"/>
      <c r="YY15" s="31"/>
      <c r="YZ15" s="31"/>
      <c r="ZA15" s="31"/>
      <c r="ZB15" s="31"/>
      <c r="ZC15" s="31"/>
      <c r="ZD15" s="31"/>
      <c r="ZE15" s="31"/>
      <c r="ZF15" s="31"/>
      <c r="ZG15" s="31"/>
      <c r="ZH15" s="31"/>
      <c r="ZI15" s="31"/>
      <c r="ZJ15" s="31"/>
      <c r="ZK15" s="31"/>
      <c r="ZL15" s="31"/>
      <c r="ZM15" s="31"/>
      <c r="ZN15" s="31"/>
      <c r="ZO15" s="31"/>
      <c r="ZP15" s="31"/>
      <c r="ZQ15" s="31"/>
      <c r="ZR15" s="31"/>
      <c r="ZS15" s="31"/>
      <c r="ZT15" s="31"/>
      <c r="ZU15" s="31"/>
      <c r="ZV15" s="31"/>
      <c r="ZW15" s="31"/>
      <c r="ZX15" s="31"/>
      <c r="ZY15" s="31"/>
      <c r="ZZ15" s="31"/>
      <c r="AAA15" s="31"/>
      <c r="AAB15" s="31"/>
      <c r="AAC15" s="31"/>
      <c r="AAD15" s="31"/>
      <c r="AAE15" s="31"/>
      <c r="AAF15" s="31"/>
      <c r="AAG15" s="31"/>
      <c r="AAH15" s="31"/>
      <c r="AAI15" s="31"/>
      <c r="AAJ15" s="31"/>
      <c r="AAK15" s="31"/>
      <c r="AAL15" s="31"/>
      <c r="AAM15" s="31"/>
      <c r="AAN15" s="31"/>
      <c r="AAO15" s="31"/>
      <c r="AAP15" s="31"/>
      <c r="AAQ15" s="31"/>
      <c r="AAR15" s="31"/>
      <c r="AAS15" s="31"/>
      <c r="AAT15" s="31"/>
      <c r="AAU15" s="31"/>
      <c r="AAV15" s="31"/>
      <c r="AAW15" s="31"/>
      <c r="AAX15" s="31"/>
      <c r="AAY15" s="31"/>
      <c r="AAZ15" s="31"/>
      <c r="ABA15" s="31"/>
      <c r="ABB15" s="31"/>
      <c r="ABC15" s="31"/>
      <c r="ABD15" s="31"/>
      <c r="ABE15" s="31"/>
      <c r="ABF15" s="31"/>
      <c r="ABG15" s="31"/>
      <c r="ABH15" s="31"/>
      <c r="ABI15" s="31"/>
      <c r="ABJ15" s="31"/>
      <c r="ABK15" s="31"/>
      <c r="ABL15" s="31"/>
      <c r="ABM15" s="31"/>
      <c r="ABN15" s="31"/>
      <c r="ABO15" s="31"/>
      <c r="ABP15" s="31"/>
      <c r="ABQ15" s="31"/>
      <c r="ABR15" s="31"/>
      <c r="ABS15" s="31"/>
      <c r="ABT15" s="31"/>
      <c r="ABU15" s="31"/>
      <c r="ABV15" s="31"/>
      <c r="ABW15" s="31"/>
      <c r="ABX15" s="31"/>
      <c r="ABY15" s="31"/>
      <c r="ABZ15" s="31"/>
      <c r="ACA15" s="31"/>
      <c r="ACB15" s="31"/>
      <c r="ACC15" s="31"/>
      <c r="ACD15" s="31"/>
      <c r="ACE15" s="31"/>
      <c r="ACF15" s="31"/>
      <c r="ACG15" s="31"/>
      <c r="ACH15" s="31"/>
      <c r="ACI15" s="31"/>
      <c r="ACJ15" s="31"/>
      <c r="ACK15" s="31"/>
      <c r="ACL15" s="31"/>
      <c r="ACM15" s="31"/>
      <c r="ACN15" s="31"/>
      <c r="ACO15" s="31"/>
      <c r="ACP15" s="31"/>
      <c r="ACQ15" s="31"/>
      <c r="ACR15" s="31"/>
      <c r="ACS15" s="31"/>
      <c r="ACT15" s="31"/>
      <c r="ACU15" s="31"/>
      <c r="ACV15" s="31"/>
      <c r="ACW15" s="31"/>
      <c r="ACX15" s="31"/>
      <c r="ACY15" s="31"/>
      <c r="ACZ15" s="31"/>
      <c r="ADA15" s="31"/>
      <c r="ADB15" s="31"/>
      <c r="ADC15" s="31"/>
      <c r="ADD15" s="31"/>
      <c r="ADE15" s="31"/>
      <c r="ADF15" s="31"/>
      <c r="ADG15" s="31"/>
      <c r="ADH15" s="31"/>
      <c r="ADI15" s="31"/>
      <c r="ADJ15" s="31"/>
      <c r="ADK15" s="31"/>
      <c r="ADL15" s="31"/>
      <c r="ADM15" s="31"/>
      <c r="ADN15" s="31"/>
      <c r="ADO15" s="31"/>
      <c r="ADP15" s="31"/>
      <c r="ADQ15" s="31"/>
      <c r="ADR15" s="31"/>
      <c r="ADS15" s="31"/>
      <c r="ADT15" s="31"/>
      <c r="ADU15" s="31"/>
      <c r="ADV15" s="31"/>
      <c r="ADW15" s="31"/>
      <c r="ADX15" s="31"/>
      <c r="ADY15" s="31"/>
      <c r="ADZ15" s="31"/>
      <c r="AEA15" s="31"/>
      <c r="AEB15" s="31"/>
      <c r="AEC15" s="31"/>
      <c r="AED15" s="31"/>
      <c r="AEE15" s="31"/>
      <c r="AEF15" s="31"/>
      <c r="AEG15" s="31"/>
      <c r="AEH15" s="31"/>
      <c r="AEI15" s="31"/>
      <c r="AEJ15" s="31"/>
      <c r="AEK15" s="31"/>
      <c r="AEL15" s="31"/>
      <c r="AEM15" s="31"/>
      <c r="AEN15" s="31"/>
      <c r="AEO15" s="31"/>
      <c r="AEP15" s="31"/>
      <c r="AEQ15" s="31"/>
      <c r="AER15" s="31"/>
      <c r="AES15" s="31"/>
      <c r="AET15" s="31"/>
      <c r="AEU15" s="31"/>
      <c r="AEV15" s="31"/>
      <c r="AEW15" s="31"/>
      <c r="AEX15" s="31"/>
      <c r="AEY15" s="31"/>
      <c r="AEZ15" s="31"/>
      <c r="AFA15" s="31"/>
      <c r="AFB15" s="31"/>
      <c r="AFC15" s="31"/>
      <c r="AFD15" s="31"/>
      <c r="AFE15" s="31"/>
      <c r="AFF15" s="31"/>
      <c r="AFG15" s="31"/>
      <c r="AFH15" s="31"/>
      <c r="AFI15" s="31"/>
      <c r="AFJ15" s="31"/>
      <c r="AFK15" s="31"/>
      <c r="AFL15" s="31"/>
      <c r="AFM15" s="31"/>
      <c r="AFN15" s="31"/>
      <c r="AFO15" s="31"/>
      <c r="AFP15" s="31"/>
      <c r="AFQ15" s="31"/>
      <c r="AFR15" s="31"/>
      <c r="AFS15" s="31"/>
      <c r="AFT15" s="31"/>
      <c r="AFU15" s="31"/>
      <c r="AFV15" s="31"/>
      <c r="AFW15" s="31"/>
      <c r="AFX15" s="31"/>
      <c r="AFY15" s="31"/>
      <c r="AFZ15" s="31"/>
      <c r="AGA15" s="31"/>
      <c r="AGB15" s="31"/>
      <c r="AGC15" s="31"/>
      <c r="AGD15" s="31"/>
      <c r="AGE15" s="31"/>
      <c r="AGF15" s="31"/>
      <c r="AGG15" s="31"/>
      <c r="AGH15" s="31"/>
      <c r="AGI15" s="31"/>
      <c r="AGJ15" s="31"/>
      <c r="AGK15" s="31"/>
      <c r="AGL15" s="31"/>
      <c r="AGM15" s="31"/>
      <c r="AGN15" s="31"/>
      <c r="AGO15" s="31"/>
      <c r="AGP15" s="31"/>
      <c r="AGQ15" s="31"/>
      <c r="AGR15" s="31"/>
      <c r="AGS15" s="31"/>
      <c r="AGT15" s="31"/>
      <c r="AGU15" s="31"/>
      <c r="AGV15" s="31"/>
      <c r="AGW15" s="31"/>
      <c r="AGX15" s="31"/>
      <c r="AGY15" s="31"/>
      <c r="AGZ15" s="31"/>
      <c r="AHA15" s="31"/>
      <c r="AHB15" s="31"/>
      <c r="AHC15" s="31"/>
      <c r="AHD15" s="31"/>
      <c r="AHE15" s="31"/>
      <c r="AHF15" s="31"/>
      <c r="AHG15" s="31"/>
      <c r="AHH15" s="31"/>
      <c r="AHI15" s="31"/>
      <c r="AHJ15" s="31"/>
      <c r="AHK15" s="31"/>
      <c r="AHL15" s="31"/>
      <c r="AHM15" s="31"/>
      <c r="AHN15" s="31"/>
      <c r="AHO15" s="31"/>
      <c r="AHP15" s="31"/>
      <c r="AHQ15" s="31"/>
      <c r="AHR15" s="31"/>
      <c r="AHS15" s="31"/>
      <c r="AHT15" s="31"/>
      <c r="AHU15" s="31"/>
      <c r="AHV15" s="31"/>
      <c r="AHW15" s="31"/>
      <c r="AHX15" s="31"/>
      <c r="AHY15" s="31"/>
      <c r="AHZ15" s="31"/>
      <c r="AIA15" s="31"/>
      <c r="AIB15" s="31"/>
      <c r="AIC15" s="31"/>
      <c r="AID15" s="31"/>
      <c r="AIE15" s="31"/>
      <c r="AIF15" s="31"/>
      <c r="AIG15" s="31"/>
      <c r="AIH15" s="31"/>
      <c r="AII15" s="31"/>
      <c r="AIJ15" s="31"/>
      <c r="AIK15" s="31"/>
      <c r="AIL15" s="31"/>
      <c r="AIM15" s="31"/>
      <c r="AIN15" s="31"/>
      <c r="AIO15" s="31"/>
      <c r="AIP15" s="31"/>
      <c r="AIQ15" s="31"/>
      <c r="AIR15" s="31"/>
      <c r="AIS15" s="31"/>
      <c r="AIT15" s="31"/>
      <c r="AIU15" s="31"/>
      <c r="AIV15" s="31"/>
      <c r="AIW15" s="31"/>
      <c r="AIX15" s="31"/>
      <c r="AIY15" s="31"/>
      <c r="AIZ15" s="31"/>
      <c r="AJA15" s="31"/>
      <c r="AJB15" s="31"/>
      <c r="AJC15" s="31"/>
      <c r="AJD15" s="31"/>
      <c r="AJE15" s="31"/>
      <c r="AJF15" s="31"/>
      <c r="AJG15" s="31"/>
      <c r="AJH15" s="31"/>
      <c r="AJI15" s="31"/>
      <c r="AJJ15" s="31"/>
      <c r="AJK15" s="31"/>
      <c r="AJL15" s="31"/>
      <c r="AJM15" s="31"/>
      <c r="AJN15" s="31"/>
      <c r="AJO15" s="31"/>
      <c r="AJP15" s="31"/>
      <c r="AJQ15" s="31"/>
      <c r="AJR15" s="31"/>
      <c r="AJS15" s="31"/>
      <c r="AJT15" s="31"/>
      <c r="AJU15" s="31"/>
      <c r="AJV15" s="31"/>
      <c r="AJW15" s="31"/>
      <c r="AJX15" s="31"/>
      <c r="AJY15" s="31"/>
      <c r="AJZ15" s="31"/>
      <c r="AKA15" s="31"/>
      <c r="AKB15" s="31"/>
      <c r="AKC15" s="31"/>
      <c r="AKD15" s="31"/>
      <c r="AKE15" s="31"/>
      <c r="AKF15" s="31"/>
      <c r="AKG15" s="31"/>
      <c r="AKH15" s="31"/>
      <c r="AKI15" s="31"/>
      <c r="AKJ15" s="31"/>
      <c r="AKK15" s="31"/>
      <c r="AKL15" s="31"/>
      <c r="AKM15" s="31"/>
      <c r="AKN15" s="31"/>
      <c r="AKO15" s="31"/>
      <c r="AKP15" s="31"/>
      <c r="AKQ15" s="31"/>
      <c r="AKR15" s="31"/>
      <c r="AKS15" s="31"/>
      <c r="AKT15" s="31"/>
      <c r="AKU15" s="31"/>
      <c r="AKV15" s="31"/>
      <c r="AKW15" s="31"/>
      <c r="AKX15" s="31"/>
      <c r="AKY15" s="31"/>
      <c r="AKZ15" s="31"/>
      <c r="ALA15" s="31"/>
      <c r="ALB15" s="31"/>
      <c r="ALC15" s="31"/>
      <c r="ALD15" s="31"/>
      <c r="ALE15" s="31"/>
      <c r="ALF15" s="31"/>
      <c r="ALG15" s="31"/>
      <c r="ALH15" s="31"/>
      <c r="ALI15" s="31"/>
      <c r="ALJ15" s="31"/>
      <c r="ALK15" s="31"/>
      <c r="ALL15" s="31"/>
      <c r="ALM15" s="31"/>
      <c r="ALN15" s="31"/>
      <c r="ALO15" s="31"/>
      <c r="ALP15" s="31"/>
      <c r="ALQ15" s="31"/>
      <c r="ALR15" s="31"/>
      <c r="ALS15" s="31"/>
      <c r="ALT15" s="31"/>
      <c r="ALU15" s="31"/>
      <c r="ALV15" s="31"/>
      <c r="ALW15" s="31"/>
      <c r="ALX15" s="31"/>
      <c r="ALY15" s="31"/>
      <c r="ALZ15" s="31"/>
      <c r="AMA15" s="31"/>
      <c r="AMB15" s="31"/>
      <c r="AMC15" s="31"/>
      <c r="AMD15" s="31"/>
      <c r="AME15" s="31"/>
      <c r="AMF15" s="31"/>
      <c r="AMG15" s="31"/>
      <c r="AMH15" s="31"/>
      <c r="AMI15" s="31"/>
      <c r="AMJ15" s="31"/>
      <c r="AMK15" s="31"/>
      <c r="AML15" s="31"/>
      <c r="AMM15" s="31"/>
      <c r="AMN15" s="31"/>
      <c r="AMO15" s="31"/>
      <c r="AMP15" s="31"/>
      <c r="AMQ15" s="31"/>
      <c r="AMR15" s="31"/>
      <c r="AMS15" s="31"/>
      <c r="AMT15" s="31"/>
      <c r="AMU15" s="31"/>
      <c r="AMV15" s="31"/>
      <c r="AMW15" s="31"/>
      <c r="AMX15" s="31"/>
      <c r="AMY15" s="31"/>
      <c r="AMZ15" s="31"/>
      <c r="ANA15" s="31"/>
      <c r="ANB15" s="31"/>
      <c r="ANC15" s="31"/>
      <c r="AND15" s="31"/>
      <c r="ANE15" s="31"/>
      <c r="ANF15" s="31"/>
      <c r="ANG15" s="31"/>
      <c r="ANH15" s="31"/>
      <c r="ANI15" s="31"/>
      <c r="ANJ15" s="31"/>
      <c r="ANK15" s="31"/>
      <c r="ANL15" s="31"/>
      <c r="ANM15" s="31"/>
      <c r="ANN15" s="31"/>
      <c r="ANO15" s="31"/>
      <c r="ANP15" s="31"/>
      <c r="ANQ15" s="31"/>
      <c r="ANR15" s="31"/>
      <c r="ANS15" s="31"/>
      <c r="ANT15" s="31"/>
      <c r="ANU15" s="31"/>
      <c r="ANV15" s="31"/>
      <c r="ANW15" s="31"/>
      <c r="ANX15" s="31"/>
      <c r="ANY15" s="31"/>
      <c r="ANZ15" s="31"/>
      <c r="AOA15" s="31"/>
      <c r="AOB15" s="31"/>
      <c r="AOC15" s="31"/>
      <c r="AOD15" s="31"/>
      <c r="AOE15" s="31"/>
      <c r="AOF15" s="31"/>
      <c r="AOG15" s="31"/>
      <c r="AOH15" s="31"/>
      <c r="AOI15" s="31"/>
      <c r="AOJ15" s="31"/>
      <c r="AOK15" s="31"/>
      <c r="AOL15" s="31"/>
      <c r="AOM15" s="31"/>
      <c r="AON15" s="31"/>
      <c r="AOO15" s="31"/>
      <c r="AOP15" s="31"/>
      <c r="AOQ15" s="31"/>
      <c r="AOR15" s="31"/>
      <c r="AOS15" s="31"/>
      <c r="AOT15" s="31"/>
      <c r="AOU15" s="31"/>
      <c r="AOV15" s="31"/>
      <c r="AOW15" s="31"/>
      <c r="AOX15" s="31"/>
      <c r="AOY15" s="31"/>
      <c r="AOZ15" s="31"/>
      <c r="APA15" s="31"/>
      <c r="APB15" s="31"/>
      <c r="APC15" s="31"/>
      <c r="APD15" s="31"/>
      <c r="APE15" s="31"/>
      <c r="APF15" s="31"/>
      <c r="APG15" s="31"/>
      <c r="APH15" s="31"/>
      <c r="API15" s="31"/>
      <c r="APJ15" s="31"/>
      <c r="APK15" s="31"/>
      <c r="APL15" s="31"/>
      <c r="APM15" s="31"/>
      <c r="APN15" s="31"/>
      <c r="APO15" s="31"/>
      <c r="APP15" s="31"/>
      <c r="APQ15" s="31"/>
      <c r="APR15" s="31"/>
      <c r="APS15" s="31"/>
      <c r="APT15" s="31"/>
      <c r="APU15" s="31"/>
      <c r="APV15" s="31"/>
      <c r="APW15" s="31"/>
      <c r="APX15" s="31"/>
      <c r="APY15" s="31"/>
      <c r="APZ15" s="31"/>
      <c r="AQA15" s="31"/>
      <c r="AQB15" s="31"/>
      <c r="AQC15" s="31"/>
      <c r="AQD15" s="31"/>
      <c r="AQE15" s="31"/>
      <c r="AQF15" s="31"/>
      <c r="AQG15" s="31"/>
      <c r="AQH15" s="31"/>
      <c r="AQI15" s="31"/>
      <c r="AQJ15" s="31"/>
      <c r="AQK15" s="31"/>
      <c r="AQL15" s="31"/>
      <c r="AQM15" s="31"/>
      <c r="AQN15" s="31"/>
      <c r="AQO15" s="31"/>
      <c r="AQP15" s="31"/>
      <c r="AQQ15" s="31"/>
      <c r="AQR15" s="31"/>
      <c r="AQS15" s="31"/>
      <c r="AQT15" s="31"/>
      <c r="AQU15" s="31"/>
      <c r="AQV15" s="31"/>
      <c r="AQW15" s="31"/>
      <c r="AQX15" s="31"/>
      <c r="AQY15" s="31"/>
      <c r="AQZ15" s="31"/>
      <c r="ARA15" s="31"/>
      <c r="ARB15" s="31"/>
      <c r="ARC15" s="31"/>
      <c r="ARD15" s="31"/>
      <c r="ARE15" s="31"/>
      <c r="ARF15" s="31"/>
      <c r="ARG15" s="31"/>
      <c r="ARH15" s="31"/>
      <c r="ARI15" s="31"/>
      <c r="ARJ15" s="31"/>
      <c r="ARK15" s="31"/>
      <c r="ARL15" s="31"/>
      <c r="ARM15" s="31"/>
      <c r="ARN15" s="31"/>
      <c r="ARO15" s="31"/>
      <c r="ARP15" s="31"/>
      <c r="ARQ15" s="31"/>
      <c r="ARR15" s="31"/>
      <c r="ARS15" s="31"/>
      <c r="ART15" s="31"/>
      <c r="ARU15" s="31"/>
      <c r="ARV15" s="31"/>
      <c r="ARW15" s="31"/>
      <c r="ARX15" s="31"/>
      <c r="ARY15" s="31"/>
      <c r="ARZ15" s="31"/>
      <c r="ASA15" s="31"/>
      <c r="ASB15" s="31"/>
      <c r="ASC15" s="31"/>
      <c r="ASD15" s="31"/>
      <c r="ASE15" s="31"/>
      <c r="ASF15" s="31"/>
      <c r="ASG15" s="31"/>
      <c r="ASH15" s="31"/>
      <c r="ASI15" s="31"/>
      <c r="ASJ15" s="31"/>
      <c r="ASK15" s="31"/>
      <c r="ASL15" s="31"/>
      <c r="ASM15" s="31"/>
      <c r="ASN15" s="31"/>
      <c r="ASO15" s="31"/>
      <c r="ASP15" s="31"/>
      <c r="ASQ15" s="31"/>
      <c r="ASR15" s="31"/>
      <c r="ASS15" s="31"/>
      <c r="AST15" s="31"/>
      <c r="ASU15" s="31"/>
      <c r="ASV15" s="31"/>
      <c r="ASW15" s="31"/>
      <c r="ASX15" s="31"/>
      <c r="ASY15" s="31"/>
      <c r="ASZ15" s="31"/>
      <c r="ATA15" s="31"/>
      <c r="ATB15" s="31"/>
      <c r="ATC15" s="31"/>
      <c r="ATD15" s="31"/>
      <c r="ATE15" s="31"/>
      <c r="ATF15" s="31"/>
      <c r="ATG15" s="31"/>
      <c r="ATH15" s="31"/>
      <c r="ATI15" s="31"/>
      <c r="ATJ15" s="31"/>
      <c r="ATK15" s="31"/>
      <c r="ATL15" s="31"/>
      <c r="ATM15" s="31"/>
      <c r="ATN15" s="31"/>
      <c r="ATO15" s="31"/>
      <c r="ATP15" s="31"/>
      <c r="ATQ15" s="31"/>
      <c r="ATR15" s="31"/>
      <c r="ATS15" s="31"/>
      <c r="ATT15" s="31"/>
      <c r="ATU15" s="31"/>
      <c r="ATV15" s="31"/>
      <c r="ATW15" s="31"/>
      <c r="ATX15" s="31"/>
      <c r="ATY15" s="31"/>
      <c r="ATZ15" s="31"/>
      <c r="AUA15" s="31"/>
      <c r="AUB15" s="31"/>
      <c r="AUC15" s="31"/>
      <c r="AUD15" s="31"/>
      <c r="AUE15" s="31"/>
      <c r="AUF15" s="31"/>
      <c r="AUG15" s="31"/>
      <c r="AUH15" s="31"/>
      <c r="AUI15" s="31"/>
      <c r="AUJ15" s="31"/>
      <c r="AUK15" s="31"/>
      <c r="AUL15" s="31"/>
      <c r="AUM15" s="31"/>
      <c r="AUN15" s="31"/>
      <c r="AUO15" s="31"/>
      <c r="AUP15" s="31"/>
      <c r="AUQ15" s="31"/>
      <c r="AUR15" s="31"/>
      <c r="AUS15" s="31"/>
      <c r="AUT15" s="31"/>
      <c r="AUU15" s="31"/>
      <c r="AUV15" s="31"/>
      <c r="AUW15" s="31"/>
      <c r="AUX15" s="31"/>
      <c r="AUY15" s="31"/>
      <c r="AUZ15" s="31"/>
    </row>
    <row r="16" spans="1:1248" ht="12.75" customHeight="1" x14ac:dyDescent="0.3">
      <c r="A16" s="29"/>
      <c r="B16" s="10"/>
      <c r="C16" s="11">
        <v>2008</v>
      </c>
      <c r="D16" s="10">
        <v>39.712004333323421</v>
      </c>
      <c r="E16" s="10">
        <v>39.712004333323421</v>
      </c>
      <c r="F16" s="10">
        <v>39.712004333323421</v>
      </c>
      <c r="G16" s="10">
        <v>39.712004333323421</v>
      </c>
      <c r="H16" s="10">
        <v>39.712004333323421</v>
      </c>
      <c r="I16" s="10">
        <v>39.712004333323421</v>
      </c>
      <c r="J16" s="10">
        <v>39.712004333323421</v>
      </c>
      <c r="K16" s="10">
        <v>39.712004333323421</v>
      </c>
      <c r="L16" s="10">
        <v>39.712004333323421</v>
      </c>
      <c r="M16" s="30"/>
      <c r="N16" s="10">
        <f t="shared" si="0"/>
        <v>39.712004333323421</v>
      </c>
      <c r="O16" s="10">
        <f t="shared" si="1"/>
        <v>39.712004333323421</v>
      </c>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c r="IW16" s="31"/>
      <c r="IX16" s="31"/>
      <c r="IY16" s="31"/>
      <c r="IZ16" s="31"/>
      <c r="JA16" s="31"/>
      <c r="JB16" s="31"/>
      <c r="JC16" s="31"/>
      <c r="JD16" s="31"/>
      <c r="JE16" s="31"/>
      <c r="JF16" s="31"/>
      <c r="JG16" s="31"/>
      <c r="JH16" s="31"/>
      <c r="JI16" s="31"/>
      <c r="JJ16" s="31"/>
      <c r="JK16" s="31"/>
      <c r="JL16" s="31"/>
      <c r="JM16" s="31"/>
      <c r="JN16" s="31"/>
      <c r="JO16" s="31"/>
      <c r="JP16" s="31"/>
      <c r="JQ16" s="31"/>
      <c r="JR16" s="31"/>
      <c r="JS16" s="31"/>
      <c r="JT16" s="31"/>
      <c r="JU16" s="31"/>
      <c r="JV16" s="31"/>
      <c r="JW16" s="31"/>
      <c r="JX16" s="31"/>
      <c r="JY16" s="31"/>
      <c r="JZ16" s="31"/>
      <c r="KA16" s="31"/>
      <c r="KB16" s="31"/>
      <c r="KC16" s="31"/>
      <c r="KD16" s="31"/>
      <c r="KE16" s="31"/>
      <c r="KF16" s="31"/>
      <c r="KG16" s="31"/>
      <c r="KH16" s="31"/>
      <c r="KI16" s="31"/>
      <c r="KJ16" s="31"/>
      <c r="KK16" s="31"/>
      <c r="KL16" s="31"/>
      <c r="KM16" s="31"/>
      <c r="KN16" s="31"/>
      <c r="KO16" s="31"/>
      <c r="KP16" s="31"/>
      <c r="KQ16" s="31"/>
      <c r="KR16" s="31"/>
      <c r="KS16" s="31"/>
      <c r="KT16" s="31"/>
      <c r="KU16" s="31"/>
      <c r="KV16" s="31"/>
      <c r="KW16" s="31"/>
      <c r="KX16" s="31"/>
      <c r="KY16" s="31"/>
      <c r="KZ16" s="31"/>
      <c r="LA16" s="31"/>
      <c r="LB16" s="31"/>
      <c r="LC16" s="31"/>
      <c r="LD16" s="31"/>
      <c r="LE16" s="31"/>
      <c r="LF16" s="31"/>
      <c r="LG16" s="31"/>
      <c r="LH16" s="31"/>
      <c r="LI16" s="31"/>
      <c r="LJ16" s="31"/>
      <c r="LK16" s="31"/>
      <c r="LL16" s="31"/>
      <c r="LM16" s="31"/>
      <c r="LN16" s="31"/>
      <c r="LO16" s="31"/>
      <c r="LP16" s="31"/>
      <c r="LQ16" s="31"/>
      <c r="LR16" s="31"/>
      <c r="LS16" s="31"/>
      <c r="LT16" s="31"/>
      <c r="LU16" s="31"/>
      <c r="LV16" s="31"/>
      <c r="LW16" s="31"/>
      <c r="LX16" s="31"/>
      <c r="LY16" s="31"/>
      <c r="LZ16" s="31"/>
      <c r="MA16" s="31"/>
      <c r="MB16" s="31"/>
      <c r="MC16" s="31"/>
      <c r="MD16" s="31"/>
      <c r="ME16" s="31"/>
      <c r="MF16" s="31"/>
      <c r="MG16" s="31"/>
      <c r="MH16" s="31"/>
      <c r="MI16" s="31"/>
      <c r="MJ16" s="31"/>
      <c r="MK16" s="31"/>
      <c r="ML16" s="31"/>
      <c r="MM16" s="31"/>
      <c r="MN16" s="31"/>
      <c r="MO16" s="31"/>
      <c r="MP16" s="31"/>
      <c r="MQ16" s="31"/>
      <c r="MR16" s="31"/>
      <c r="MS16" s="31"/>
      <c r="MT16" s="31"/>
      <c r="MU16" s="31"/>
      <c r="MV16" s="31"/>
      <c r="MW16" s="31"/>
      <c r="MX16" s="31"/>
      <c r="MY16" s="31"/>
      <c r="MZ16" s="31"/>
      <c r="NA16" s="31"/>
      <c r="NB16" s="31"/>
      <c r="NC16" s="31"/>
      <c r="ND16" s="31"/>
      <c r="NE16" s="31"/>
      <c r="NF16" s="31"/>
      <c r="NG16" s="31"/>
      <c r="NH16" s="31"/>
      <c r="NI16" s="31"/>
      <c r="NJ16" s="31"/>
      <c r="NK16" s="31"/>
      <c r="NL16" s="31"/>
      <c r="NM16" s="31"/>
      <c r="NN16" s="31"/>
      <c r="NO16" s="31"/>
      <c r="NP16" s="31"/>
      <c r="NQ16" s="31"/>
      <c r="NR16" s="31"/>
      <c r="NS16" s="31"/>
      <c r="NT16" s="31"/>
      <c r="NU16" s="31"/>
      <c r="NV16" s="31"/>
      <c r="NW16" s="31"/>
      <c r="NX16" s="31"/>
      <c r="NY16" s="31"/>
      <c r="NZ16" s="31"/>
      <c r="OA16" s="31"/>
      <c r="OB16" s="31"/>
      <c r="OC16" s="31"/>
      <c r="OD16" s="31"/>
      <c r="OE16" s="31"/>
      <c r="OF16" s="31"/>
      <c r="OG16" s="31"/>
      <c r="OH16" s="31"/>
      <c r="OI16" s="31"/>
      <c r="OJ16" s="31"/>
      <c r="OK16" s="31"/>
      <c r="OL16" s="31"/>
      <c r="OM16" s="31"/>
      <c r="ON16" s="31"/>
      <c r="OO16" s="31"/>
      <c r="OP16" s="31"/>
      <c r="OQ16" s="31"/>
      <c r="OR16" s="31"/>
      <c r="OS16" s="31"/>
      <c r="OT16" s="31"/>
      <c r="OU16" s="31"/>
      <c r="OV16" s="31"/>
      <c r="OW16" s="31"/>
      <c r="OX16" s="31"/>
      <c r="OY16" s="31"/>
      <c r="OZ16" s="31"/>
      <c r="PA16" s="31"/>
      <c r="PB16" s="31"/>
      <c r="PC16" s="31"/>
      <c r="PD16" s="31"/>
      <c r="PE16" s="31"/>
      <c r="PF16" s="31"/>
      <c r="PG16" s="31"/>
      <c r="PH16" s="31"/>
      <c r="PI16" s="31"/>
      <c r="PJ16" s="31"/>
      <c r="PK16" s="31"/>
      <c r="PL16" s="31"/>
      <c r="PM16" s="31"/>
      <c r="PN16" s="31"/>
      <c r="PO16" s="31"/>
      <c r="PP16" s="31"/>
      <c r="PQ16" s="31"/>
      <c r="PR16" s="31"/>
      <c r="PS16" s="31"/>
      <c r="PT16" s="31"/>
      <c r="PU16" s="31"/>
      <c r="PV16" s="31"/>
      <c r="PW16" s="31"/>
      <c r="PX16" s="31"/>
      <c r="PY16" s="31"/>
      <c r="PZ16" s="31"/>
      <c r="QA16" s="31"/>
      <c r="QB16" s="31"/>
      <c r="QC16" s="31"/>
      <c r="QD16" s="31"/>
      <c r="QE16" s="31"/>
      <c r="QF16" s="31"/>
      <c r="QG16" s="31"/>
      <c r="QH16" s="31"/>
      <c r="QI16" s="31"/>
      <c r="QJ16" s="31"/>
      <c r="QK16" s="31"/>
      <c r="QL16" s="31"/>
      <c r="QM16" s="31"/>
      <c r="QN16" s="31"/>
      <c r="QO16" s="31"/>
      <c r="QP16" s="31"/>
      <c r="QQ16" s="31"/>
      <c r="QR16" s="31"/>
      <c r="QS16" s="31"/>
      <c r="QT16" s="31"/>
      <c r="QU16" s="31"/>
      <c r="QV16" s="31"/>
      <c r="QW16" s="31"/>
      <c r="QX16" s="31"/>
      <c r="QY16" s="31"/>
      <c r="QZ16" s="31"/>
      <c r="RA16" s="31"/>
      <c r="RB16" s="31"/>
      <c r="RC16" s="31"/>
      <c r="RD16" s="31"/>
      <c r="RE16" s="31"/>
      <c r="RF16" s="31"/>
      <c r="RG16" s="31"/>
      <c r="RH16" s="31"/>
      <c r="RI16" s="31"/>
      <c r="RJ16" s="31"/>
      <c r="RK16" s="31"/>
      <c r="RL16" s="31"/>
      <c r="RM16" s="31"/>
      <c r="RN16" s="31"/>
      <c r="RO16" s="31"/>
      <c r="RP16" s="31"/>
      <c r="RQ16" s="31"/>
      <c r="RR16" s="31"/>
      <c r="RS16" s="31"/>
      <c r="RT16" s="31"/>
      <c r="RU16" s="31"/>
      <c r="RV16" s="31"/>
      <c r="RW16" s="31"/>
      <c r="RX16" s="31"/>
      <c r="RY16" s="31"/>
      <c r="RZ16" s="31"/>
      <c r="SA16" s="31"/>
      <c r="SB16" s="31"/>
      <c r="SC16" s="31"/>
      <c r="SD16" s="31"/>
      <c r="SE16" s="31"/>
      <c r="SF16" s="31"/>
      <c r="SG16" s="31"/>
      <c r="SH16" s="31"/>
      <c r="SI16" s="31"/>
      <c r="SJ16" s="31"/>
      <c r="SK16" s="31"/>
      <c r="SL16" s="31"/>
      <c r="SM16" s="31"/>
      <c r="SN16" s="31"/>
      <c r="SO16" s="31"/>
      <c r="SP16" s="31"/>
      <c r="SQ16" s="31"/>
      <c r="SR16" s="31"/>
      <c r="SS16" s="31"/>
      <c r="ST16" s="31"/>
      <c r="SU16" s="31"/>
      <c r="SV16" s="31"/>
      <c r="SW16" s="31"/>
      <c r="SX16" s="31"/>
      <c r="SY16" s="31"/>
      <c r="SZ16" s="31"/>
      <c r="TA16" s="31"/>
      <c r="TB16" s="31"/>
      <c r="TC16" s="31"/>
      <c r="TD16" s="31"/>
      <c r="TE16" s="31"/>
      <c r="TF16" s="31"/>
      <c r="TG16" s="31"/>
      <c r="TH16" s="31"/>
      <c r="TI16" s="31"/>
      <c r="TJ16" s="31"/>
      <c r="TK16" s="31"/>
      <c r="TL16" s="31"/>
      <c r="TM16" s="31"/>
      <c r="TN16" s="31"/>
      <c r="TO16" s="31"/>
      <c r="TP16" s="31"/>
      <c r="TQ16" s="31"/>
      <c r="TR16" s="31"/>
      <c r="TS16" s="31"/>
      <c r="TT16" s="31"/>
      <c r="TU16" s="31"/>
      <c r="TV16" s="31"/>
      <c r="TW16" s="31"/>
      <c r="TX16" s="31"/>
      <c r="TY16" s="31"/>
      <c r="TZ16" s="31"/>
      <c r="UA16" s="31"/>
      <c r="UB16" s="31"/>
      <c r="UC16" s="31"/>
      <c r="UD16" s="31"/>
      <c r="UE16" s="31"/>
      <c r="UF16" s="31"/>
      <c r="UG16" s="31"/>
      <c r="UH16" s="31"/>
      <c r="UI16" s="31"/>
      <c r="UJ16" s="31"/>
      <c r="UK16" s="31"/>
      <c r="UL16" s="31"/>
      <c r="UM16" s="31"/>
      <c r="UN16" s="31"/>
      <c r="UO16" s="31"/>
      <c r="UP16" s="31"/>
      <c r="UQ16" s="31"/>
      <c r="UR16" s="31"/>
      <c r="US16" s="31"/>
      <c r="UT16" s="31"/>
      <c r="UU16" s="31"/>
      <c r="UV16" s="31"/>
      <c r="UW16" s="31"/>
      <c r="UX16" s="31"/>
      <c r="UY16" s="31"/>
      <c r="UZ16" s="31"/>
      <c r="VA16" s="31"/>
      <c r="VB16" s="31"/>
      <c r="VC16" s="31"/>
      <c r="VD16" s="31"/>
      <c r="VE16" s="31"/>
      <c r="VF16" s="31"/>
      <c r="VG16" s="31"/>
      <c r="VH16" s="31"/>
      <c r="VI16" s="31"/>
      <c r="VJ16" s="31"/>
      <c r="VK16" s="31"/>
      <c r="VL16" s="31"/>
      <c r="VM16" s="31"/>
      <c r="VN16" s="31"/>
      <c r="VO16" s="31"/>
      <c r="VP16" s="31"/>
      <c r="VQ16" s="31"/>
      <c r="VR16" s="31"/>
      <c r="VS16" s="31"/>
      <c r="VT16" s="31"/>
      <c r="VU16" s="31"/>
      <c r="VV16" s="31"/>
      <c r="VW16" s="31"/>
      <c r="VX16" s="31"/>
      <c r="VY16" s="31"/>
      <c r="VZ16" s="31"/>
      <c r="WA16" s="31"/>
      <c r="WB16" s="31"/>
      <c r="WC16" s="31"/>
      <c r="WD16" s="31"/>
      <c r="WE16" s="31"/>
      <c r="WF16" s="31"/>
      <c r="WG16" s="31"/>
      <c r="WH16" s="31"/>
      <c r="WI16" s="31"/>
      <c r="WJ16" s="31"/>
      <c r="WK16" s="31"/>
      <c r="WL16" s="31"/>
      <c r="WM16" s="31"/>
      <c r="WN16" s="31"/>
      <c r="WO16" s="31"/>
      <c r="WP16" s="31"/>
      <c r="WQ16" s="31"/>
      <c r="WR16" s="31"/>
      <c r="WS16" s="31"/>
      <c r="WT16" s="31"/>
      <c r="WU16" s="31"/>
      <c r="WV16" s="31"/>
      <c r="WW16" s="31"/>
      <c r="WX16" s="31"/>
      <c r="WY16" s="31"/>
      <c r="WZ16" s="31"/>
      <c r="XA16" s="31"/>
      <c r="XB16" s="31"/>
      <c r="XC16" s="31"/>
      <c r="XD16" s="31"/>
      <c r="XE16" s="31"/>
      <c r="XF16" s="31"/>
      <c r="XG16" s="31"/>
      <c r="XH16" s="31"/>
      <c r="XI16" s="31"/>
      <c r="XJ16" s="31"/>
      <c r="XK16" s="31"/>
      <c r="XL16" s="31"/>
      <c r="XM16" s="31"/>
      <c r="XN16" s="31"/>
      <c r="XO16" s="31"/>
      <c r="XP16" s="31"/>
      <c r="XQ16" s="31"/>
      <c r="XR16" s="31"/>
      <c r="XS16" s="31"/>
      <c r="XT16" s="31"/>
      <c r="XU16" s="31"/>
      <c r="XV16" s="31"/>
      <c r="XW16" s="31"/>
      <c r="XX16" s="31"/>
      <c r="XY16" s="31"/>
      <c r="XZ16" s="31"/>
      <c r="YA16" s="31"/>
      <c r="YB16" s="31"/>
      <c r="YC16" s="31"/>
      <c r="YD16" s="31"/>
      <c r="YE16" s="31"/>
      <c r="YF16" s="31"/>
      <c r="YG16" s="31"/>
      <c r="YH16" s="31"/>
      <c r="YI16" s="31"/>
      <c r="YJ16" s="31"/>
      <c r="YK16" s="31"/>
      <c r="YL16" s="31"/>
      <c r="YM16" s="31"/>
      <c r="YN16" s="31"/>
      <c r="YO16" s="31"/>
      <c r="YP16" s="31"/>
      <c r="YQ16" s="31"/>
      <c r="YR16" s="31"/>
      <c r="YS16" s="31"/>
      <c r="YT16" s="31"/>
      <c r="YU16" s="31"/>
      <c r="YV16" s="31"/>
      <c r="YW16" s="31"/>
      <c r="YX16" s="31"/>
      <c r="YY16" s="31"/>
      <c r="YZ16" s="31"/>
      <c r="ZA16" s="31"/>
      <c r="ZB16" s="31"/>
      <c r="ZC16" s="31"/>
      <c r="ZD16" s="31"/>
      <c r="ZE16" s="31"/>
      <c r="ZF16" s="31"/>
      <c r="ZG16" s="31"/>
      <c r="ZH16" s="31"/>
      <c r="ZI16" s="31"/>
      <c r="ZJ16" s="31"/>
      <c r="ZK16" s="31"/>
      <c r="ZL16" s="31"/>
      <c r="ZM16" s="31"/>
      <c r="ZN16" s="31"/>
      <c r="ZO16" s="31"/>
      <c r="ZP16" s="31"/>
      <c r="ZQ16" s="31"/>
      <c r="ZR16" s="31"/>
      <c r="ZS16" s="31"/>
      <c r="ZT16" s="31"/>
      <c r="ZU16" s="31"/>
      <c r="ZV16" s="31"/>
      <c r="ZW16" s="31"/>
      <c r="ZX16" s="31"/>
      <c r="ZY16" s="31"/>
      <c r="ZZ16" s="31"/>
      <c r="AAA16" s="31"/>
      <c r="AAB16" s="31"/>
      <c r="AAC16" s="31"/>
      <c r="AAD16" s="31"/>
      <c r="AAE16" s="31"/>
      <c r="AAF16" s="31"/>
      <c r="AAG16" s="31"/>
      <c r="AAH16" s="31"/>
      <c r="AAI16" s="31"/>
      <c r="AAJ16" s="31"/>
      <c r="AAK16" s="31"/>
      <c r="AAL16" s="31"/>
      <c r="AAM16" s="31"/>
      <c r="AAN16" s="31"/>
      <c r="AAO16" s="31"/>
      <c r="AAP16" s="31"/>
      <c r="AAQ16" s="31"/>
      <c r="AAR16" s="31"/>
      <c r="AAS16" s="31"/>
      <c r="AAT16" s="31"/>
      <c r="AAU16" s="31"/>
      <c r="AAV16" s="31"/>
      <c r="AAW16" s="31"/>
      <c r="AAX16" s="31"/>
      <c r="AAY16" s="31"/>
      <c r="AAZ16" s="31"/>
      <c r="ABA16" s="31"/>
      <c r="ABB16" s="31"/>
      <c r="ABC16" s="31"/>
      <c r="ABD16" s="31"/>
      <c r="ABE16" s="31"/>
      <c r="ABF16" s="31"/>
      <c r="ABG16" s="31"/>
      <c r="ABH16" s="31"/>
      <c r="ABI16" s="31"/>
      <c r="ABJ16" s="31"/>
      <c r="ABK16" s="31"/>
      <c r="ABL16" s="31"/>
      <c r="ABM16" s="31"/>
      <c r="ABN16" s="31"/>
      <c r="ABO16" s="31"/>
      <c r="ABP16" s="31"/>
      <c r="ABQ16" s="31"/>
      <c r="ABR16" s="31"/>
      <c r="ABS16" s="31"/>
      <c r="ABT16" s="31"/>
      <c r="ABU16" s="31"/>
      <c r="ABV16" s="31"/>
      <c r="ABW16" s="31"/>
      <c r="ABX16" s="31"/>
      <c r="ABY16" s="31"/>
      <c r="ABZ16" s="31"/>
      <c r="ACA16" s="31"/>
      <c r="ACB16" s="31"/>
      <c r="ACC16" s="31"/>
      <c r="ACD16" s="31"/>
      <c r="ACE16" s="31"/>
      <c r="ACF16" s="31"/>
      <c r="ACG16" s="31"/>
      <c r="ACH16" s="31"/>
      <c r="ACI16" s="31"/>
      <c r="ACJ16" s="31"/>
      <c r="ACK16" s="31"/>
      <c r="ACL16" s="31"/>
      <c r="ACM16" s="31"/>
      <c r="ACN16" s="31"/>
      <c r="ACO16" s="31"/>
      <c r="ACP16" s="31"/>
      <c r="ACQ16" s="31"/>
      <c r="ACR16" s="31"/>
      <c r="ACS16" s="31"/>
      <c r="ACT16" s="31"/>
      <c r="ACU16" s="31"/>
      <c r="ACV16" s="31"/>
      <c r="ACW16" s="31"/>
      <c r="ACX16" s="31"/>
      <c r="ACY16" s="31"/>
      <c r="ACZ16" s="31"/>
      <c r="ADA16" s="31"/>
      <c r="ADB16" s="31"/>
      <c r="ADC16" s="31"/>
      <c r="ADD16" s="31"/>
      <c r="ADE16" s="31"/>
      <c r="ADF16" s="31"/>
      <c r="ADG16" s="31"/>
      <c r="ADH16" s="31"/>
      <c r="ADI16" s="31"/>
      <c r="ADJ16" s="31"/>
      <c r="ADK16" s="31"/>
      <c r="ADL16" s="31"/>
      <c r="ADM16" s="31"/>
      <c r="ADN16" s="31"/>
      <c r="ADO16" s="31"/>
      <c r="ADP16" s="31"/>
      <c r="ADQ16" s="31"/>
      <c r="ADR16" s="31"/>
      <c r="ADS16" s="31"/>
      <c r="ADT16" s="31"/>
      <c r="ADU16" s="31"/>
      <c r="ADV16" s="31"/>
      <c r="ADW16" s="31"/>
      <c r="ADX16" s="31"/>
      <c r="ADY16" s="31"/>
      <c r="ADZ16" s="31"/>
      <c r="AEA16" s="31"/>
      <c r="AEB16" s="31"/>
      <c r="AEC16" s="31"/>
      <c r="AED16" s="31"/>
      <c r="AEE16" s="31"/>
      <c r="AEF16" s="31"/>
      <c r="AEG16" s="31"/>
      <c r="AEH16" s="31"/>
      <c r="AEI16" s="31"/>
      <c r="AEJ16" s="31"/>
      <c r="AEK16" s="31"/>
      <c r="AEL16" s="31"/>
      <c r="AEM16" s="31"/>
      <c r="AEN16" s="31"/>
      <c r="AEO16" s="31"/>
      <c r="AEP16" s="31"/>
      <c r="AEQ16" s="31"/>
      <c r="AER16" s="31"/>
      <c r="AES16" s="31"/>
      <c r="AET16" s="31"/>
      <c r="AEU16" s="31"/>
      <c r="AEV16" s="31"/>
      <c r="AEW16" s="31"/>
      <c r="AEX16" s="31"/>
      <c r="AEY16" s="31"/>
      <c r="AEZ16" s="31"/>
      <c r="AFA16" s="31"/>
      <c r="AFB16" s="31"/>
      <c r="AFC16" s="31"/>
      <c r="AFD16" s="31"/>
      <c r="AFE16" s="31"/>
      <c r="AFF16" s="31"/>
      <c r="AFG16" s="31"/>
      <c r="AFH16" s="31"/>
      <c r="AFI16" s="31"/>
      <c r="AFJ16" s="31"/>
      <c r="AFK16" s="31"/>
      <c r="AFL16" s="31"/>
      <c r="AFM16" s="31"/>
      <c r="AFN16" s="31"/>
      <c r="AFO16" s="31"/>
      <c r="AFP16" s="31"/>
      <c r="AFQ16" s="31"/>
      <c r="AFR16" s="31"/>
      <c r="AFS16" s="31"/>
      <c r="AFT16" s="31"/>
      <c r="AFU16" s="31"/>
      <c r="AFV16" s="31"/>
      <c r="AFW16" s="31"/>
      <c r="AFX16" s="31"/>
      <c r="AFY16" s="31"/>
      <c r="AFZ16" s="31"/>
      <c r="AGA16" s="31"/>
      <c r="AGB16" s="31"/>
      <c r="AGC16" s="31"/>
      <c r="AGD16" s="31"/>
      <c r="AGE16" s="31"/>
      <c r="AGF16" s="31"/>
      <c r="AGG16" s="31"/>
      <c r="AGH16" s="31"/>
      <c r="AGI16" s="31"/>
      <c r="AGJ16" s="31"/>
      <c r="AGK16" s="31"/>
      <c r="AGL16" s="31"/>
      <c r="AGM16" s="31"/>
      <c r="AGN16" s="31"/>
      <c r="AGO16" s="31"/>
      <c r="AGP16" s="31"/>
      <c r="AGQ16" s="31"/>
      <c r="AGR16" s="31"/>
      <c r="AGS16" s="31"/>
      <c r="AGT16" s="31"/>
      <c r="AGU16" s="31"/>
      <c r="AGV16" s="31"/>
      <c r="AGW16" s="31"/>
      <c r="AGX16" s="31"/>
      <c r="AGY16" s="31"/>
      <c r="AGZ16" s="31"/>
      <c r="AHA16" s="31"/>
      <c r="AHB16" s="31"/>
      <c r="AHC16" s="31"/>
      <c r="AHD16" s="31"/>
      <c r="AHE16" s="31"/>
      <c r="AHF16" s="31"/>
      <c r="AHG16" s="31"/>
      <c r="AHH16" s="31"/>
      <c r="AHI16" s="31"/>
      <c r="AHJ16" s="31"/>
      <c r="AHK16" s="31"/>
      <c r="AHL16" s="31"/>
      <c r="AHM16" s="31"/>
      <c r="AHN16" s="31"/>
      <c r="AHO16" s="31"/>
      <c r="AHP16" s="31"/>
      <c r="AHQ16" s="31"/>
      <c r="AHR16" s="31"/>
      <c r="AHS16" s="31"/>
      <c r="AHT16" s="31"/>
      <c r="AHU16" s="31"/>
      <c r="AHV16" s="31"/>
      <c r="AHW16" s="31"/>
      <c r="AHX16" s="31"/>
      <c r="AHY16" s="31"/>
      <c r="AHZ16" s="31"/>
      <c r="AIA16" s="31"/>
      <c r="AIB16" s="31"/>
      <c r="AIC16" s="31"/>
      <c r="AID16" s="31"/>
      <c r="AIE16" s="31"/>
      <c r="AIF16" s="31"/>
      <c r="AIG16" s="31"/>
      <c r="AIH16" s="31"/>
      <c r="AII16" s="31"/>
      <c r="AIJ16" s="31"/>
      <c r="AIK16" s="31"/>
      <c r="AIL16" s="31"/>
      <c r="AIM16" s="31"/>
      <c r="AIN16" s="31"/>
      <c r="AIO16" s="31"/>
      <c r="AIP16" s="31"/>
      <c r="AIQ16" s="31"/>
      <c r="AIR16" s="31"/>
      <c r="AIS16" s="31"/>
      <c r="AIT16" s="31"/>
      <c r="AIU16" s="31"/>
      <c r="AIV16" s="31"/>
      <c r="AIW16" s="31"/>
      <c r="AIX16" s="31"/>
      <c r="AIY16" s="31"/>
      <c r="AIZ16" s="31"/>
      <c r="AJA16" s="31"/>
      <c r="AJB16" s="31"/>
      <c r="AJC16" s="31"/>
      <c r="AJD16" s="31"/>
      <c r="AJE16" s="31"/>
      <c r="AJF16" s="31"/>
      <c r="AJG16" s="31"/>
      <c r="AJH16" s="31"/>
      <c r="AJI16" s="31"/>
      <c r="AJJ16" s="31"/>
      <c r="AJK16" s="31"/>
      <c r="AJL16" s="31"/>
      <c r="AJM16" s="31"/>
      <c r="AJN16" s="31"/>
      <c r="AJO16" s="31"/>
      <c r="AJP16" s="31"/>
      <c r="AJQ16" s="31"/>
      <c r="AJR16" s="31"/>
      <c r="AJS16" s="31"/>
      <c r="AJT16" s="31"/>
      <c r="AJU16" s="31"/>
      <c r="AJV16" s="31"/>
      <c r="AJW16" s="31"/>
      <c r="AJX16" s="31"/>
      <c r="AJY16" s="31"/>
      <c r="AJZ16" s="31"/>
      <c r="AKA16" s="31"/>
      <c r="AKB16" s="31"/>
      <c r="AKC16" s="31"/>
      <c r="AKD16" s="31"/>
      <c r="AKE16" s="31"/>
      <c r="AKF16" s="31"/>
      <c r="AKG16" s="31"/>
      <c r="AKH16" s="31"/>
      <c r="AKI16" s="31"/>
      <c r="AKJ16" s="31"/>
      <c r="AKK16" s="31"/>
      <c r="AKL16" s="31"/>
      <c r="AKM16" s="31"/>
      <c r="AKN16" s="31"/>
      <c r="AKO16" s="31"/>
      <c r="AKP16" s="31"/>
      <c r="AKQ16" s="31"/>
      <c r="AKR16" s="31"/>
      <c r="AKS16" s="31"/>
      <c r="AKT16" s="31"/>
      <c r="AKU16" s="31"/>
      <c r="AKV16" s="31"/>
      <c r="AKW16" s="31"/>
      <c r="AKX16" s="31"/>
      <c r="AKY16" s="31"/>
      <c r="AKZ16" s="31"/>
      <c r="ALA16" s="31"/>
      <c r="ALB16" s="31"/>
      <c r="ALC16" s="31"/>
      <c r="ALD16" s="31"/>
      <c r="ALE16" s="31"/>
      <c r="ALF16" s="31"/>
      <c r="ALG16" s="31"/>
      <c r="ALH16" s="31"/>
      <c r="ALI16" s="31"/>
      <c r="ALJ16" s="31"/>
      <c r="ALK16" s="31"/>
      <c r="ALL16" s="31"/>
      <c r="ALM16" s="31"/>
      <c r="ALN16" s="31"/>
      <c r="ALO16" s="31"/>
      <c r="ALP16" s="31"/>
      <c r="ALQ16" s="31"/>
      <c r="ALR16" s="31"/>
      <c r="ALS16" s="31"/>
      <c r="ALT16" s="31"/>
      <c r="ALU16" s="31"/>
      <c r="ALV16" s="31"/>
      <c r="ALW16" s="31"/>
      <c r="ALX16" s="31"/>
      <c r="ALY16" s="31"/>
      <c r="ALZ16" s="31"/>
      <c r="AMA16" s="31"/>
      <c r="AMB16" s="31"/>
      <c r="AMC16" s="31"/>
      <c r="AMD16" s="31"/>
      <c r="AME16" s="31"/>
      <c r="AMF16" s="31"/>
      <c r="AMG16" s="31"/>
      <c r="AMH16" s="31"/>
      <c r="AMI16" s="31"/>
      <c r="AMJ16" s="31"/>
      <c r="AMK16" s="31"/>
      <c r="AML16" s="31"/>
      <c r="AMM16" s="31"/>
      <c r="AMN16" s="31"/>
      <c r="AMO16" s="31"/>
      <c r="AMP16" s="31"/>
      <c r="AMQ16" s="31"/>
      <c r="AMR16" s="31"/>
      <c r="AMS16" s="31"/>
      <c r="AMT16" s="31"/>
      <c r="AMU16" s="31"/>
      <c r="AMV16" s="31"/>
      <c r="AMW16" s="31"/>
      <c r="AMX16" s="31"/>
      <c r="AMY16" s="31"/>
      <c r="AMZ16" s="31"/>
      <c r="ANA16" s="31"/>
      <c r="ANB16" s="31"/>
      <c r="ANC16" s="31"/>
      <c r="AND16" s="31"/>
      <c r="ANE16" s="31"/>
      <c r="ANF16" s="31"/>
      <c r="ANG16" s="31"/>
      <c r="ANH16" s="31"/>
      <c r="ANI16" s="31"/>
      <c r="ANJ16" s="31"/>
      <c r="ANK16" s="31"/>
      <c r="ANL16" s="31"/>
      <c r="ANM16" s="31"/>
      <c r="ANN16" s="31"/>
      <c r="ANO16" s="31"/>
      <c r="ANP16" s="31"/>
      <c r="ANQ16" s="31"/>
      <c r="ANR16" s="31"/>
      <c r="ANS16" s="31"/>
      <c r="ANT16" s="31"/>
      <c r="ANU16" s="31"/>
      <c r="ANV16" s="31"/>
      <c r="ANW16" s="31"/>
      <c r="ANX16" s="31"/>
      <c r="ANY16" s="31"/>
      <c r="ANZ16" s="31"/>
      <c r="AOA16" s="31"/>
      <c r="AOB16" s="31"/>
      <c r="AOC16" s="31"/>
      <c r="AOD16" s="31"/>
      <c r="AOE16" s="31"/>
      <c r="AOF16" s="31"/>
      <c r="AOG16" s="31"/>
      <c r="AOH16" s="31"/>
      <c r="AOI16" s="31"/>
      <c r="AOJ16" s="31"/>
      <c r="AOK16" s="31"/>
      <c r="AOL16" s="31"/>
      <c r="AOM16" s="31"/>
      <c r="AON16" s="31"/>
      <c r="AOO16" s="31"/>
      <c r="AOP16" s="31"/>
      <c r="AOQ16" s="31"/>
      <c r="AOR16" s="31"/>
      <c r="AOS16" s="31"/>
      <c r="AOT16" s="31"/>
      <c r="AOU16" s="31"/>
      <c r="AOV16" s="31"/>
      <c r="AOW16" s="31"/>
      <c r="AOX16" s="31"/>
      <c r="AOY16" s="31"/>
      <c r="AOZ16" s="31"/>
      <c r="APA16" s="31"/>
      <c r="APB16" s="31"/>
      <c r="APC16" s="31"/>
      <c r="APD16" s="31"/>
      <c r="APE16" s="31"/>
      <c r="APF16" s="31"/>
      <c r="APG16" s="31"/>
      <c r="APH16" s="31"/>
      <c r="API16" s="31"/>
      <c r="APJ16" s="31"/>
      <c r="APK16" s="31"/>
      <c r="APL16" s="31"/>
      <c r="APM16" s="31"/>
      <c r="APN16" s="31"/>
      <c r="APO16" s="31"/>
      <c r="APP16" s="31"/>
      <c r="APQ16" s="31"/>
      <c r="APR16" s="31"/>
      <c r="APS16" s="31"/>
      <c r="APT16" s="31"/>
      <c r="APU16" s="31"/>
      <c r="APV16" s="31"/>
      <c r="APW16" s="31"/>
      <c r="APX16" s="31"/>
      <c r="APY16" s="31"/>
      <c r="APZ16" s="31"/>
      <c r="AQA16" s="31"/>
      <c r="AQB16" s="31"/>
      <c r="AQC16" s="31"/>
      <c r="AQD16" s="31"/>
      <c r="AQE16" s="31"/>
      <c r="AQF16" s="31"/>
      <c r="AQG16" s="31"/>
      <c r="AQH16" s="31"/>
      <c r="AQI16" s="31"/>
      <c r="AQJ16" s="31"/>
      <c r="AQK16" s="31"/>
      <c r="AQL16" s="31"/>
      <c r="AQM16" s="31"/>
      <c r="AQN16" s="31"/>
      <c r="AQO16" s="31"/>
      <c r="AQP16" s="31"/>
      <c r="AQQ16" s="31"/>
      <c r="AQR16" s="31"/>
      <c r="AQS16" s="31"/>
      <c r="AQT16" s="31"/>
      <c r="AQU16" s="31"/>
      <c r="AQV16" s="31"/>
      <c r="AQW16" s="31"/>
      <c r="AQX16" s="31"/>
      <c r="AQY16" s="31"/>
      <c r="AQZ16" s="31"/>
      <c r="ARA16" s="31"/>
      <c r="ARB16" s="31"/>
      <c r="ARC16" s="31"/>
      <c r="ARD16" s="31"/>
      <c r="ARE16" s="31"/>
      <c r="ARF16" s="31"/>
      <c r="ARG16" s="31"/>
      <c r="ARH16" s="31"/>
      <c r="ARI16" s="31"/>
      <c r="ARJ16" s="31"/>
      <c r="ARK16" s="31"/>
      <c r="ARL16" s="31"/>
      <c r="ARM16" s="31"/>
      <c r="ARN16" s="31"/>
      <c r="ARO16" s="31"/>
      <c r="ARP16" s="31"/>
      <c r="ARQ16" s="31"/>
      <c r="ARR16" s="31"/>
      <c r="ARS16" s="31"/>
      <c r="ART16" s="31"/>
      <c r="ARU16" s="31"/>
      <c r="ARV16" s="31"/>
      <c r="ARW16" s="31"/>
      <c r="ARX16" s="31"/>
      <c r="ARY16" s="31"/>
      <c r="ARZ16" s="31"/>
      <c r="ASA16" s="31"/>
      <c r="ASB16" s="31"/>
      <c r="ASC16" s="31"/>
      <c r="ASD16" s="31"/>
      <c r="ASE16" s="31"/>
      <c r="ASF16" s="31"/>
      <c r="ASG16" s="31"/>
      <c r="ASH16" s="31"/>
      <c r="ASI16" s="31"/>
      <c r="ASJ16" s="31"/>
      <c r="ASK16" s="31"/>
      <c r="ASL16" s="31"/>
      <c r="ASM16" s="31"/>
      <c r="ASN16" s="31"/>
      <c r="ASO16" s="31"/>
      <c r="ASP16" s="31"/>
      <c r="ASQ16" s="31"/>
      <c r="ASR16" s="31"/>
      <c r="ASS16" s="31"/>
      <c r="AST16" s="31"/>
      <c r="ASU16" s="31"/>
      <c r="ASV16" s="31"/>
      <c r="ASW16" s="31"/>
      <c r="ASX16" s="31"/>
      <c r="ASY16" s="31"/>
      <c r="ASZ16" s="31"/>
      <c r="ATA16" s="31"/>
      <c r="ATB16" s="31"/>
      <c r="ATC16" s="31"/>
      <c r="ATD16" s="31"/>
      <c r="ATE16" s="31"/>
      <c r="ATF16" s="31"/>
      <c r="ATG16" s="31"/>
      <c r="ATH16" s="31"/>
      <c r="ATI16" s="31"/>
      <c r="ATJ16" s="31"/>
      <c r="ATK16" s="31"/>
      <c r="ATL16" s="31"/>
      <c r="ATM16" s="31"/>
      <c r="ATN16" s="31"/>
      <c r="ATO16" s="31"/>
      <c r="ATP16" s="31"/>
      <c r="ATQ16" s="31"/>
      <c r="ATR16" s="31"/>
      <c r="ATS16" s="31"/>
      <c r="ATT16" s="31"/>
      <c r="ATU16" s="31"/>
      <c r="ATV16" s="31"/>
      <c r="ATW16" s="31"/>
      <c r="ATX16" s="31"/>
      <c r="ATY16" s="31"/>
      <c r="ATZ16" s="31"/>
      <c r="AUA16" s="31"/>
      <c r="AUB16" s="31"/>
      <c r="AUC16" s="31"/>
      <c r="AUD16" s="31"/>
      <c r="AUE16" s="31"/>
      <c r="AUF16" s="31"/>
      <c r="AUG16" s="31"/>
      <c r="AUH16" s="31"/>
      <c r="AUI16" s="31"/>
      <c r="AUJ16" s="31"/>
      <c r="AUK16" s="31"/>
      <c r="AUL16" s="31"/>
      <c r="AUM16" s="31"/>
      <c r="AUN16" s="31"/>
      <c r="AUO16" s="31"/>
      <c r="AUP16" s="31"/>
      <c r="AUQ16" s="31"/>
      <c r="AUR16" s="31"/>
      <c r="AUS16" s="31"/>
      <c r="AUT16" s="31"/>
      <c r="AUU16" s="31"/>
      <c r="AUV16" s="31"/>
      <c r="AUW16" s="31"/>
      <c r="AUX16" s="31"/>
      <c r="AUY16" s="31"/>
      <c r="AUZ16" s="31"/>
    </row>
    <row r="17" spans="1:1248" ht="12.75" customHeight="1" x14ac:dyDescent="0.3">
      <c r="A17" s="29"/>
      <c r="B17" s="10"/>
      <c r="C17" s="11">
        <v>2009</v>
      </c>
      <c r="D17" s="10">
        <v>53.261302712089787</v>
      </c>
      <c r="E17" s="10">
        <v>53.261302712089787</v>
      </c>
      <c r="F17" s="10">
        <v>53.261302712089787</v>
      </c>
      <c r="G17" s="10">
        <v>53.261302712089787</v>
      </c>
      <c r="H17" s="10">
        <v>53.261302712089787</v>
      </c>
      <c r="I17" s="10">
        <v>53.261302712089787</v>
      </c>
      <c r="J17" s="10">
        <v>53.261302712089787</v>
      </c>
      <c r="K17" s="10">
        <v>53.261302712089787</v>
      </c>
      <c r="L17" s="10">
        <v>53.261302712089787</v>
      </c>
      <c r="M17" s="30"/>
      <c r="N17" s="10">
        <f t="shared" si="0"/>
        <v>53.261302712089787</v>
      </c>
      <c r="O17" s="10">
        <f t="shared" si="1"/>
        <v>53.261302712089787</v>
      </c>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c r="IU17" s="31"/>
      <c r="IV17" s="31"/>
      <c r="IW17" s="31"/>
      <c r="IX17" s="31"/>
      <c r="IY17" s="31"/>
      <c r="IZ17" s="31"/>
      <c r="JA17" s="31"/>
      <c r="JB17" s="31"/>
      <c r="JC17" s="31"/>
      <c r="JD17" s="31"/>
      <c r="JE17" s="31"/>
      <c r="JF17" s="31"/>
      <c r="JG17" s="31"/>
      <c r="JH17" s="31"/>
      <c r="JI17" s="31"/>
      <c r="JJ17" s="31"/>
      <c r="JK17" s="31"/>
      <c r="JL17" s="31"/>
      <c r="JM17" s="31"/>
      <c r="JN17" s="31"/>
      <c r="JO17" s="31"/>
      <c r="JP17" s="31"/>
      <c r="JQ17" s="31"/>
      <c r="JR17" s="31"/>
      <c r="JS17" s="31"/>
      <c r="JT17" s="31"/>
      <c r="JU17" s="31"/>
      <c r="JV17" s="31"/>
      <c r="JW17" s="31"/>
      <c r="JX17" s="31"/>
      <c r="JY17" s="31"/>
      <c r="JZ17" s="31"/>
      <c r="KA17" s="31"/>
      <c r="KB17" s="31"/>
      <c r="KC17" s="31"/>
      <c r="KD17" s="31"/>
      <c r="KE17" s="31"/>
      <c r="KF17" s="31"/>
      <c r="KG17" s="31"/>
      <c r="KH17" s="31"/>
      <c r="KI17" s="31"/>
      <c r="KJ17" s="31"/>
      <c r="KK17" s="31"/>
      <c r="KL17" s="31"/>
      <c r="KM17" s="31"/>
      <c r="KN17" s="31"/>
      <c r="KO17" s="31"/>
      <c r="KP17" s="31"/>
      <c r="KQ17" s="31"/>
      <c r="KR17" s="31"/>
      <c r="KS17" s="31"/>
      <c r="KT17" s="31"/>
      <c r="KU17" s="31"/>
      <c r="KV17" s="31"/>
      <c r="KW17" s="31"/>
      <c r="KX17" s="31"/>
      <c r="KY17" s="31"/>
      <c r="KZ17" s="31"/>
      <c r="LA17" s="31"/>
      <c r="LB17" s="31"/>
      <c r="LC17" s="31"/>
      <c r="LD17" s="31"/>
      <c r="LE17" s="31"/>
      <c r="LF17" s="31"/>
      <c r="LG17" s="31"/>
      <c r="LH17" s="31"/>
      <c r="LI17" s="31"/>
      <c r="LJ17" s="31"/>
      <c r="LK17" s="31"/>
      <c r="LL17" s="31"/>
      <c r="LM17" s="31"/>
      <c r="LN17" s="31"/>
      <c r="LO17" s="31"/>
      <c r="LP17" s="31"/>
      <c r="LQ17" s="31"/>
      <c r="LR17" s="31"/>
      <c r="LS17" s="31"/>
      <c r="LT17" s="31"/>
      <c r="LU17" s="31"/>
      <c r="LV17" s="31"/>
      <c r="LW17" s="31"/>
      <c r="LX17" s="31"/>
      <c r="LY17" s="31"/>
      <c r="LZ17" s="31"/>
      <c r="MA17" s="31"/>
      <c r="MB17" s="31"/>
      <c r="MC17" s="31"/>
      <c r="MD17" s="31"/>
      <c r="ME17" s="31"/>
      <c r="MF17" s="31"/>
      <c r="MG17" s="31"/>
      <c r="MH17" s="31"/>
      <c r="MI17" s="31"/>
      <c r="MJ17" s="31"/>
      <c r="MK17" s="31"/>
      <c r="ML17" s="31"/>
      <c r="MM17" s="31"/>
      <c r="MN17" s="31"/>
      <c r="MO17" s="31"/>
      <c r="MP17" s="31"/>
      <c r="MQ17" s="31"/>
      <c r="MR17" s="31"/>
      <c r="MS17" s="31"/>
      <c r="MT17" s="31"/>
      <c r="MU17" s="31"/>
      <c r="MV17" s="31"/>
      <c r="MW17" s="31"/>
      <c r="MX17" s="31"/>
      <c r="MY17" s="31"/>
      <c r="MZ17" s="31"/>
      <c r="NA17" s="31"/>
      <c r="NB17" s="31"/>
      <c r="NC17" s="31"/>
      <c r="ND17" s="31"/>
      <c r="NE17" s="31"/>
      <c r="NF17" s="31"/>
      <c r="NG17" s="31"/>
      <c r="NH17" s="31"/>
      <c r="NI17" s="31"/>
      <c r="NJ17" s="31"/>
      <c r="NK17" s="31"/>
      <c r="NL17" s="31"/>
      <c r="NM17" s="31"/>
      <c r="NN17" s="31"/>
      <c r="NO17" s="31"/>
      <c r="NP17" s="31"/>
      <c r="NQ17" s="31"/>
      <c r="NR17" s="31"/>
      <c r="NS17" s="31"/>
      <c r="NT17" s="31"/>
      <c r="NU17" s="31"/>
      <c r="NV17" s="31"/>
      <c r="NW17" s="31"/>
      <c r="NX17" s="31"/>
      <c r="NY17" s="31"/>
      <c r="NZ17" s="31"/>
      <c r="OA17" s="31"/>
      <c r="OB17" s="31"/>
      <c r="OC17" s="31"/>
      <c r="OD17" s="31"/>
      <c r="OE17" s="31"/>
      <c r="OF17" s="31"/>
      <c r="OG17" s="31"/>
      <c r="OH17" s="31"/>
      <c r="OI17" s="31"/>
      <c r="OJ17" s="31"/>
      <c r="OK17" s="31"/>
      <c r="OL17" s="31"/>
      <c r="OM17" s="31"/>
      <c r="ON17" s="31"/>
      <c r="OO17" s="31"/>
      <c r="OP17" s="31"/>
      <c r="OQ17" s="31"/>
      <c r="OR17" s="31"/>
      <c r="OS17" s="31"/>
      <c r="OT17" s="31"/>
      <c r="OU17" s="31"/>
      <c r="OV17" s="31"/>
      <c r="OW17" s="31"/>
      <c r="OX17" s="31"/>
      <c r="OY17" s="31"/>
      <c r="OZ17" s="31"/>
      <c r="PA17" s="31"/>
      <c r="PB17" s="31"/>
      <c r="PC17" s="31"/>
      <c r="PD17" s="31"/>
      <c r="PE17" s="31"/>
      <c r="PF17" s="31"/>
      <c r="PG17" s="31"/>
      <c r="PH17" s="31"/>
      <c r="PI17" s="31"/>
      <c r="PJ17" s="31"/>
      <c r="PK17" s="31"/>
      <c r="PL17" s="31"/>
      <c r="PM17" s="31"/>
      <c r="PN17" s="31"/>
      <c r="PO17" s="31"/>
      <c r="PP17" s="31"/>
      <c r="PQ17" s="31"/>
      <c r="PR17" s="31"/>
      <c r="PS17" s="31"/>
      <c r="PT17" s="31"/>
      <c r="PU17" s="31"/>
      <c r="PV17" s="31"/>
      <c r="PW17" s="31"/>
      <c r="PX17" s="31"/>
      <c r="PY17" s="31"/>
      <c r="PZ17" s="31"/>
      <c r="QA17" s="31"/>
      <c r="QB17" s="31"/>
      <c r="QC17" s="31"/>
      <c r="QD17" s="31"/>
      <c r="QE17" s="31"/>
      <c r="QF17" s="31"/>
      <c r="QG17" s="31"/>
      <c r="QH17" s="31"/>
      <c r="QI17" s="31"/>
      <c r="QJ17" s="31"/>
      <c r="QK17" s="31"/>
      <c r="QL17" s="31"/>
      <c r="QM17" s="31"/>
      <c r="QN17" s="31"/>
      <c r="QO17" s="31"/>
      <c r="QP17" s="31"/>
      <c r="QQ17" s="31"/>
      <c r="QR17" s="31"/>
      <c r="QS17" s="31"/>
      <c r="QT17" s="31"/>
      <c r="QU17" s="31"/>
      <c r="QV17" s="31"/>
      <c r="QW17" s="31"/>
      <c r="QX17" s="31"/>
      <c r="QY17" s="31"/>
      <c r="QZ17" s="31"/>
      <c r="RA17" s="31"/>
      <c r="RB17" s="31"/>
      <c r="RC17" s="31"/>
      <c r="RD17" s="31"/>
      <c r="RE17" s="31"/>
      <c r="RF17" s="31"/>
      <c r="RG17" s="31"/>
      <c r="RH17" s="31"/>
      <c r="RI17" s="31"/>
      <c r="RJ17" s="31"/>
      <c r="RK17" s="31"/>
      <c r="RL17" s="31"/>
      <c r="RM17" s="31"/>
      <c r="RN17" s="31"/>
      <c r="RO17" s="31"/>
      <c r="RP17" s="31"/>
      <c r="RQ17" s="31"/>
      <c r="RR17" s="31"/>
      <c r="RS17" s="31"/>
      <c r="RT17" s="31"/>
      <c r="RU17" s="31"/>
      <c r="RV17" s="31"/>
      <c r="RW17" s="31"/>
      <c r="RX17" s="31"/>
      <c r="RY17" s="31"/>
      <c r="RZ17" s="31"/>
      <c r="SA17" s="31"/>
      <c r="SB17" s="31"/>
      <c r="SC17" s="31"/>
      <c r="SD17" s="31"/>
      <c r="SE17" s="31"/>
      <c r="SF17" s="31"/>
      <c r="SG17" s="31"/>
      <c r="SH17" s="31"/>
      <c r="SI17" s="31"/>
      <c r="SJ17" s="31"/>
      <c r="SK17" s="31"/>
      <c r="SL17" s="31"/>
      <c r="SM17" s="31"/>
      <c r="SN17" s="31"/>
      <c r="SO17" s="31"/>
      <c r="SP17" s="31"/>
      <c r="SQ17" s="31"/>
      <c r="SR17" s="31"/>
      <c r="SS17" s="31"/>
      <c r="ST17" s="31"/>
      <c r="SU17" s="31"/>
      <c r="SV17" s="31"/>
      <c r="SW17" s="31"/>
      <c r="SX17" s="31"/>
      <c r="SY17" s="31"/>
      <c r="SZ17" s="31"/>
      <c r="TA17" s="31"/>
      <c r="TB17" s="31"/>
      <c r="TC17" s="31"/>
      <c r="TD17" s="31"/>
      <c r="TE17" s="31"/>
      <c r="TF17" s="31"/>
      <c r="TG17" s="31"/>
      <c r="TH17" s="31"/>
      <c r="TI17" s="31"/>
      <c r="TJ17" s="31"/>
      <c r="TK17" s="31"/>
      <c r="TL17" s="31"/>
      <c r="TM17" s="31"/>
      <c r="TN17" s="31"/>
      <c r="TO17" s="31"/>
      <c r="TP17" s="31"/>
      <c r="TQ17" s="31"/>
      <c r="TR17" s="31"/>
      <c r="TS17" s="31"/>
      <c r="TT17" s="31"/>
      <c r="TU17" s="31"/>
      <c r="TV17" s="31"/>
      <c r="TW17" s="31"/>
      <c r="TX17" s="31"/>
      <c r="TY17" s="31"/>
      <c r="TZ17" s="31"/>
      <c r="UA17" s="31"/>
      <c r="UB17" s="31"/>
      <c r="UC17" s="31"/>
      <c r="UD17" s="31"/>
      <c r="UE17" s="31"/>
      <c r="UF17" s="31"/>
      <c r="UG17" s="31"/>
      <c r="UH17" s="31"/>
      <c r="UI17" s="31"/>
      <c r="UJ17" s="31"/>
      <c r="UK17" s="31"/>
      <c r="UL17" s="31"/>
      <c r="UM17" s="31"/>
      <c r="UN17" s="31"/>
      <c r="UO17" s="31"/>
      <c r="UP17" s="31"/>
      <c r="UQ17" s="31"/>
      <c r="UR17" s="31"/>
      <c r="US17" s="31"/>
      <c r="UT17" s="31"/>
      <c r="UU17" s="31"/>
      <c r="UV17" s="31"/>
      <c r="UW17" s="31"/>
      <c r="UX17" s="31"/>
      <c r="UY17" s="31"/>
      <c r="UZ17" s="31"/>
      <c r="VA17" s="31"/>
      <c r="VB17" s="31"/>
      <c r="VC17" s="31"/>
      <c r="VD17" s="31"/>
      <c r="VE17" s="31"/>
      <c r="VF17" s="31"/>
      <c r="VG17" s="31"/>
      <c r="VH17" s="31"/>
      <c r="VI17" s="31"/>
      <c r="VJ17" s="31"/>
      <c r="VK17" s="31"/>
      <c r="VL17" s="31"/>
      <c r="VM17" s="31"/>
      <c r="VN17" s="31"/>
      <c r="VO17" s="31"/>
      <c r="VP17" s="31"/>
      <c r="VQ17" s="31"/>
      <c r="VR17" s="31"/>
      <c r="VS17" s="31"/>
      <c r="VT17" s="31"/>
      <c r="VU17" s="31"/>
      <c r="VV17" s="31"/>
      <c r="VW17" s="31"/>
      <c r="VX17" s="31"/>
      <c r="VY17" s="31"/>
      <c r="VZ17" s="31"/>
      <c r="WA17" s="31"/>
      <c r="WB17" s="31"/>
      <c r="WC17" s="31"/>
      <c r="WD17" s="31"/>
      <c r="WE17" s="31"/>
      <c r="WF17" s="31"/>
      <c r="WG17" s="31"/>
      <c r="WH17" s="31"/>
      <c r="WI17" s="31"/>
      <c r="WJ17" s="31"/>
      <c r="WK17" s="31"/>
      <c r="WL17" s="31"/>
      <c r="WM17" s="31"/>
      <c r="WN17" s="31"/>
      <c r="WO17" s="31"/>
      <c r="WP17" s="31"/>
      <c r="WQ17" s="31"/>
      <c r="WR17" s="31"/>
      <c r="WS17" s="31"/>
      <c r="WT17" s="31"/>
      <c r="WU17" s="31"/>
      <c r="WV17" s="31"/>
      <c r="WW17" s="31"/>
      <c r="WX17" s="31"/>
      <c r="WY17" s="31"/>
      <c r="WZ17" s="31"/>
      <c r="XA17" s="31"/>
      <c r="XB17" s="31"/>
      <c r="XC17" s="31"/>
      <c r="XD17" s="31"/>
      <c r="XE17" s="31"/>
      <c r="XF17" s="31"/>
      <c r="XG17" s="31"/>
      <c r="XH17" s="31"/>
      <c r="XI17" s="31"/>
      <c r="XJ17" s="31"/>
      <c r="XK17" s="31"/>
      <c r="XL17" s="31"/>
      <c r="XM17" s="31"/>
      <c r="XN17" s="31"/>
      <c r="XO17" s="31"/>
      <c r="XP17" s="31"/>
      <c r="XQ17" s="31"/>
      <c r="XR17" s="31"/>
      <c r="XS17" s="31"/>
      <c r="XT17" s="31"/>
      <c r="XU17" s="31"/>
      <c r="XV17" s="31"/>
      <c r="XW17" s="31"/>
      <c r="XX17" s="31"/>
      <c r="XY17" s="31"/>
      <c r="XZ17" s="31"/>
      <c r="YA17" s="31"/>
      <c r="YB17" s="31"/>
      <c r="YC17" s="31"/>
      <c r="YD17" s="31"/>
      <c r="YE17" s="31"/>
      <c r="YF17" s="31"/>
      <c r="YG17" s="31"/>
      <c r="YH17" s="31"/>
      <c r="YI17" s="31"/>
      <c r="YJ17" s="31"/>
      <c r="YK17" s="31"/>
      <c r="YL17" s="31"/>
      <c r="YM17" s="31"/>
      <c r="YN17" s="31"/>
      <c r="YO17" s="31"/>
      <c r="YP17" s="31"/>
      <c r="YQ17" s="31"/>
      <c r="YR17" s="31"/>
      <c r="YS17" s="31"/>
      <c r="YT17" s="31"/>
      <c r="YU17" s="31"/>
      <c r="YV17" s="31"/>
      <c r="YW17" s="31"/>
      <c r="YX17" s="31"/>
      <c r="YY17" s="31"/>
      <c r="YZ17" s="31"/>
      <c r="ZA17" s="31"/>
      <c r="ZB17" s="31"/>
      <c r="ZC17" s="31"/>
      <c r="ZD17" s="31"/>
      <c r="ZE17" s="31"/>
      <c r="ZF17" s="31"/>
      <c r="ZG17" s="31"/>
      <c r="ZH17" s="31"/>
      <c r="ZI17" s="31"/>
      <c r="ZJ17" s="31"/>
      <c r="ZK17" s="31"/>
      <c r="ZL17" s="31"/>
      <c r="ZM17" s="31"/>
      <c r="ZN17" s="31"/>
      <c r="ZO17" s="31"/>
      <c r="ZP17" s="31"/>
      <c r="ZQ17" s="31"/>
      <c r="ZR17" s="31"/>
      <c r="ZS17" s="31"/>
      <c r="ZT17" s="31"/>
      <c r="ZU17" s="31"/>
      <c r="ZV17" s="31"/>
      <c r="ZW17" s="31"/>
      <c r="ZX17" s="31"/>
      <c r="ZY17" s="31"/>
      <c r="ZZ17" s="31"/>
      <c r="AAA17" s="31"/>
      <c r="AAB17" s="31"/>
      <c r="AAC17" s="31"/>
      <c r="AAD17" s="31"/>
      <c r="AAE17" s="31"/>
      <c r="AAF17" s="31"/>
      <c r="AAG17" s="31"/>
      <c r="AAH17" s="31"/>
      <c r="AAI17" s="31"/>
      <c r="AAJ17" s="31"/>
      <c r="AAK17" s="31"/>
      <c r="AAL17" s="31"/>
      <c r="AAM17" s="31"/>
      <c r="AAN17" s="31"/>
      <c r="AAO17" s="31"/>
      <c r="AAP17" s="31"/>
      <c r="AAQ17" s="31"/>
      <c r="AAR17" s="31"/>
      <c r="AAS17" s="31"/>
      <c r="AAT17" s="31"/>
      <c r="AAU17" s="31"/>
      <c r="AAV17" s="31"/>
      <c r="AAW17" s="31"/>
      <c r="AAX17" s="31"/>
      <c r="AAY17" s="31"/>
      <c r="AAZ17" s="31"/>
      <c r="ABA17" s="31"/>
      <c r="ABB17" s="31"/>
      <c r="ABC17" s="31"/>
      <c r="ABD17" s="31"/>
      <c r="ABE17" s="31"/>
      <c r="ABF17" s="31"/>
      <c r="ABG17" s="31"/>
      <c r="ABH17" s="31"/>
      <c r="ABI17" s="31"/>
      <c r="ABJ17" s="31"/>
      <c r="ABK17" s="31"/>
      <c r="ABL17" s="31"/>
      <c r="ABM17" s="31"/>
      <c r="ABN17" s="31"/>
      <c r="ABO17" s="31"/>
      <c r="ABP17" s="31"/>
      <c r="ABQ17" s="31"/>
      <c r="ABR17" s="31"/>
      <c r="ABS17" s="31"/>
      <c r="ABT17" s="31"/>
      <c r="ABU17" s="31"/>
      <c r="ABV17" s="31"/>
      <c r="ABW17" s="31"/>
      <c r="ABX17" s="31"/>
      <c r="ABY17" s="31"/>
      <c r="ABZ17" s="31"/>
      <c r="ACA17" s="31"/>
      <c r="ACB17" s="31"/>
      <c r="ACC17" s="31"/>
      <c r="ACD17" s="31"/>
      <c r="ACE17" s="31"/>
      <c r="ACF17" s="31"/>
      <c r="ACG17" s="31"/>
      <c r="ACH17" s="31"/>
      <c r="ACI17" s="31"/>
      <c r="ACJ17" s="31"/>
      <c r="ACK17" s="31"/>
      <c r="ACL17" s="31"/>
      <c r="ACM17" s="31"/>
      <c r="ACN17" s="31"/>
      <c r="ACO17" s="31"/>
      <c r="ACP17" s="31"/>
      <c r="ACQ17" s="31"/>
      <c r="ACR17" s="31"/>
      <c r="ACS17" s="31"/>
      <c r="ACT17" s="31"/>
      <c r="ACU17" s="31"/>
      <c r="ACV17" s="31"/>
      <c r="ACW17" s="31"/>
      <c r="ACX17" s="31"/>
      <c r="ACY17" s="31"/>
      <c r="ACZ17" s="31"/>
      <c r="ADA17" s="31"/>
      <c r="ADB17" s="31"/>
      <c r="ADC17" s="31"/>
      <c r="ADD17" s="31"/>
      <c r="ADE17" s="31"/>
      <c r="ADF17" s="31"/>
      <c r="ADG17" s="31"/>
      <c r="ADH17" s="31"/>
      <c r="ADI17" s="31"/>
      <c r="ADJ17" s="31"/>
      <c r="ADK17" s="31"/>
      <c r="ADL17" s="31"/>
      <c r="ADM17" s="31"/>
      <c r="ADN17" s="31"/>
      <c r="ADO17" s="31"/>
      <c r="ADP17" s="31"/>
      <c r="ADQ17" s="31"/>
      <c r="ADR17" s="31"/>
      <c r="ADS17" s="31"/>
      <c r="ADT17" s="31"/>
      <c r="ADU17" s="31"/>
      <c r="ADV17" s="31"/>
      <c r="ADW17" s="31"/>
      <c r="ADX17" s="31"/>
      <c r="ADY17" s="31"/>
      <c r="ADZ17" s="31"/>
      <c r="AEA17" s="31"/>
      <c r="AEB17" s="31"/>
      <c r="AEC17" s="31"/>
      <c r="AED17" s="31"/>
      <c r="AEE17" s="31"/>
      <c r="AEF17" s="31"/>
      <c r="AEG17" s="31"/>
      <c r="AEH17" s="31"/>
      <c r="AEI17" s="31"/>
      <c r="AEJ17" s="31"/>
      <c r="AEK17" s="31"/>
      <c r="AEL17" s="31"/>
      <c r="AEM17" s="31"/>
      <c r="AEN17" s="31"/>
      <c r="AEO17" s="31"/>
      <c r="AEP17" s="31"/>
      <c r="AEQ17" s="31"/>
      <c r="AER17" s="31"/>
      <c r="AES17" s="31"/>
      <c r="AET17" s="31"/>
      <c r="AEU17" s="31"/>
      <c r="AEV17" s="31"/>
      <c r="AEW17" s="31"/>
      <c r="AEX17" s="31"/>
      <c r="AEY17" s="31"/>
      <c r="AEZ17" s="31"/>
      <c r="AFA17" s="31"/>
      <c r="AFB17" s="31"/>
      <c r="AFC17" s="31"/>
      <c r="AFD17" s="31"/>
      <c r="AFE17" s="31"/>
      <c r="AFF17" s="31"/>
      <c r="AFG17" s="31"/>
      <c r="AFH17" s="31"/>
      <c r="AFI17" s="31"/>
      <c r="AFJ17" s="31"/>
      <c r="AFK17" s="31"/>
      <c r="AFL17" s="31"/>
      <c r="AFM17" s="31"/>
      <c r="AFN17" s="31"/>
      <c r="AFO17" s="31"/>
      <c r="AFP17" s="31"/>
      <c r="AFQ17" s="31"/>
      <c r="AFR17" s="31"/>
      <c r="AFS17" s="31"/>
      <c r="AFT17" s="31"/>
      <c r="AFU17" s="31"/>
      <c r="AFV17" s="31"/>
      <c r="AFW17" s="31"/>
      <c r="AFX17" s="31"/>
      <c r="AFY17" s="31"/>
      <c r="AFZ17" s="31"/>
      <c r="AGA17" s="31"/>
      <c r="AGB17" s="31"/>
      <c r="AGC17" s="31"/>
      <c r="AGD17" s="31"/>
      <c r="AGE17" s="31"/>
      <c r="AGF17" s="31"/>
      <c r="AGG17" s="31"/>
      <c r="AGH17" s="31"/>
      <c r="AGI17" s="31"/>
      <c r="AGJ17" s="31"/>
      <c r="AGK17" s="31"/>
      <c r="AGL17" s="31"/>
      <c r="AGM17" s="31"/>
      <c r="AGN17" s="31"/>
      <c r="AGO17" s="31"/>
      <c r="AGP17" s="31"/>
      <c r="AGQ17" s="31"/>
      <c r="AGR17" s="31"/>
      <c r="AGS17" s="31"/>
      <c r="AGT17" s="31"/>
      <c r="AGU17" s="31"/>
      <c r="AGV17" s="31"/>
      <c r="AGW17" s="31"/>
      <c r="AGX17" s="31"/>
      <c r="AGY17" s="31"/>
      <c r="AGZ17" s="31"/>
      <c r="AHA17" s="31"/>
      <c r="AHB17" s="31"/>
      <c r="AHC17" s="31"/>
      <c r="AHD17" s="31"/>
      <c r="AHE17" s="31"/>
      <c r="AHF17" s="31"/>
      <c r="AHG17" s="31"/>
      <c r="AHH17" s="31"/>
      <c r="AHI17" s="31"/>
      <c r="AHJ17" s="31"/>
      <c r="AHK17" s="31"/>
      <c r="AHL17" s="31"/>
      <c r="AHM17" s="31"/>
      <c r="AHN17" s="31"/>
      <c r="AHO17" s="31"/>
      <c r="AHP17" s="31"/>
      <c r="AHQ17" s="31"/>
      <c r="AHR17" s="31"/>
      <c r="AHS17" s="31"/>
      <c r="AHT17" s="31"/>
      <c r="AHU17" s="31"/>
      <c r="AHV17" s="31"/>
      <c r="AHW17" s="31"/>
      <c r="AHX17" s="31"/>
      <c r="AHY17" s="31"/>
      <c r="AHZ17" s="31"/>
      <c r="AIA17" s="31"/>
      <c r="AIB17" s="31"/>
      <c r="AIC17" s="31"/>
      <c r="AID17" s="31"/>
      <c r="AIE17" s="31"/>
      <c r="AIF17" s="31"/>
      <c r="AIG17" s="31"/>
      <c r="AIH17" s="31"/>
      <c r="AII17" s="31"/>
      <c r="AIJ17" s="31"/>
      <c r="AIK17" s="31"/>
      <c r="AIL17" s="31"/>
      <c r="AIM17" s="31"/>
      <c r="AIN17" s="31"/>
      <c r="AIO17" s="31"/>
      <c r="AIP17" s="31"/>
      <c r="AIQ17" s="31"/>
      <c r="AIR17" s="31"/>
      <c r="AIS17" s="31"/>
      <c r="AIT17" s="31"/>
      <c r="AIU17" s="31"/>
      <c r="AIV17" s="31"/>
      <c r="AIW17" s="31"/>
      <c r="AIX17" s="31"/>
      <c r="AIY17" s="31"/>
      <c r="AIZ17" s="31"/>
      <c r="AJA17" s="31"/>
      <c r="AJB17" s="31"/>
      <c r="AJC17" s="31"/>
      <c r="AJD17" s="31"/>
      <c r="AJE17" s="31"/>
      <c r="AJF17" s="31"/>
      <c r="AJG17" s="31"/>
      <c r="AJH17" s="31"/>
      <c r="AJI17" s="31"/>
      <c r="AJJ17" s="31"/>
      <c r="AJK17" s="31"/>
      <c r="AJL17" s="31"/>
      <c r="AJM17" s="31"/>
      <c r="AJN17" s="31"/>
      <c r="AJO17" s="31"/>
      <c r="AJP17" s="31"/>
      <c r="AJQ17" s="31"/>
      <c r="AJR17" s="31"/>
      <c r="AJS17" s="31"/>
      <c r="AJT17" s="31"/>
      <c r="AJU17" s="31"/>
      <c r="AJV17" s="31"/>
      <c r="AJW17" s="31"/>
      <c r="AJX17" s="31"/>
      <c r="AJY17" s="31"/>
      <c r="AJZ17" s="31"/>
      <c r="AKA17" s="31"/>
      <c r="AKB17" s="31"/>
      <c r="AKC17" s="31"/>
      <c r="AKD17" s="31"/>
      <c r="AKE17" s="31"/>
      <c r="AKF17" s="31"/>
      <c r="AKG17" s="31"/>
      <c r="AKH17" s="31"/>
      <c r="AKI17" s="31"/>
      <c r="AKJ17" s="31"/>
      <c r="AKK17" s="31"/>
      <c r="AKL17" s="31"/>
      <c r="AKM17" s="31"/>
      <c r="AKN17" s="31"/>
      <c r="AKO17" s="31"/>
      <c r="AKP17" s="31"/>
      <c r="AKQ17" s="31"/>
      <c r="AKR17" s="31"/>
      <c r="AKS17" s="31"/>
      <c r="AKT17" s="31"/>
      <c r="AKU17" s="31"/>
      <c r="AKV17" s="31"/>
      <c r="AKW17" s="31"/>
      <c r="AKX17" s="31"/>
      <c r="AKY17" s="31"/>
      <c r="AKZ17" s="31"/>
      <c r="ALA17" s="31"/>
      <c r="ALB17" s="31"/>
      <c r="ALC17" s="31"/>
      <c r="ALD17" s="31"/>
      <c r="ALE17" s="31"/>
      <c r="ALF17" s="31"/>
      <c r="ALG17" s="31"/>
      <c r="ALH17" s="31"/>
      <c r="ALI17" s="31"/>
      <c r="ALJ17" s="31"/>
      <c r="ALK17" s="31"/>
      <c r="ALL17" s="31"/>
      <c r="ALM17" s="31"/>
      <c r="ALN17" s="31"/>
      <c r="ALO17" s="31"/>
      <c r="ALP17" s="31"/>
      <c r="ALQ17" s="31"/>
      <c r="ALR17" s="31"/>
      <c r="ALS17" s="31"/>
      <c r="ALT17" s="31"/>
      <c r="ALU17" s="31"/>
      <c r="ALV17" s="31"/>
      <c r="ALW17" s="31"/>
      <c r="ALX17" s="31"/>
      <c r="ALY17" s="31"/>
      <c r="ALZ17" s="31"/>
      <c r="AMA17" s="31"/>
      <c r="AMB17" s="31"/>
      <c r="AMC17" s="31"/>
      <c r="AMD17" s="31"/>
      <c r="AME17" s="31"/>
      <c r="AMF17" s="31"/>
      <c r="AMG17" s="31"/>
      <c r="AMH17" s="31"/>
      <c r="AMI17" s="31"/>
      <c r="AMJ17" s="31"/>
      <c r="AMK17" s="31"/>
      <c r="AML17" s="31"/>
      <c r="AMM17" s="31"/>
      <c r="AMN17" s="31"/>
      <c r="AMO17" s="31"/>
      <c r="AMP17" s="31"/>
      <c r="AMQ17" s="31"/>
      <c r="AMR17" s="31"/>
      <c r="AMS17" s="31"/>
      <c r="AMT17" s="31"/>
      <c r="AMU17" s="31"/>
      <c r="AMV17" s="31"/>
      <c r="AMW17" s="31"/>
      <c r="AMX17" s="31"/>
      <c r="AMY17" s="31"/>
      <c r="AMZ17" s="31"/>
      <c r="ANA17" s="31"/>
      <c r="ANB17" s="31"/>
      <c r="ANC17" s="31"/>
      <c r="AND17" s="31"/>
      <c r="ANE17" s="31"/>
      <c r="ANF17" s="31"/>
      <c r="ANG17" s="31"/>
      <c r="ANH17" s="31"/>
      <c r="ANI17" s="31"/>
      <c r="ANJ17" s="31"/>
      <c r="ANK17" s="31"/>
      <c r="ANL17" s="31"/>
      <c r="ANM17" s="31"/>
      <c r="ANN17" s="31"/>
      <c r="ANO17" s="31"/>
      <c r="ANP17" s="31"/>
      <c r="ANQ17" s="31"/>
      <c r="ANR17" s="31"/>
      <c r="ANS17" s="31"/>
      <c r="ANT17" s="31"/>
      <c r="ANU17" s="31"/>
      <c r="ANV17" s="31"/>
      <c r="ANW17" s="31"/>
      <c r="ANX17" s="31"/>
      <c r="ANY17" s="31"/>
      <c r="ANZ17" s="31"/>
      <c r="AOA17" s="31"/>
      <c r="AOB17" s="31"/>
      <c r="AOC17" s="31"/>
      <c r="AOD17" s="31"/>
      <c r="AOE17" s="31"/>
      <c r="AOF17" s="31"/>
      <c r="AOG17" s="31"/>
      <c r="AOH17" s="31"/>
      <c r="AOI17" s="31"/>
      <c r="AOJ17" s="31"/>
      <c r="AOK17" s="31"/>
      <c r="AOL17" s="31"/>
      <c r="AOM17" s="31"/>
      <c r="AON17" s="31"/>
      <c r="AOO17" s="31"/>
      <c r="AOP17" s="31"/>
      <c r="AOQ17" s="31"/>
      <c r="AOR17" s="31"/>
      <c r="AOS17" s="31"/>
      <c r="AOT17" s="31"/>
      <c r="AOU17" s="31"/>
      <c r="AOV17" s="31"/>
      <c r="AOW17" s="31"/>
      <c r="AOX17" s="31"/>
      <c r="AOY17" s="31"/>
      <c r="AOZ17" s="31"/>
      <c r="APA17" s="31"/>
      <c r="APB17" s="31"/>
      <c r="APC17" s="31"/>
      <c r="APD17" s="31"/>
      <c r="APE17" s="31"/>
      <c r="APF17" s="31"/>
      <c r="APG17" s="31"/>
      <c r="APH17" s="31"/>
      <c r="API17" s="31"/>
      <c r="APJ17" s="31"/>
      <c r="APK17" s="31"/>
      <c r="APL17" s="31"/>
      <c r="APM17" s="31"/>
      <c r="APN17" s="31"/>
      <c r="APO17" s="31"/>
      <c r="APP17" s="31"/>
      <c r="APQ17" s="31"/>
      <c r="APR17" s="31"/>
      <c r="APS17" s="31"/>
      <c r="APT17" s="31"/>
      <c r="APU17" s="31"/>
      <c r="APV17" s="31"/>
      <c r="APW17" s="31"/>
      <c r="APX17" s="31"/>
      <c r="APY17" s="31"/>
      <c r="APZ17" s="31"/>
      <c r="AQA17" s="31"/>
      <c r="AQB17" s="31"/>
      <c r="AQC17" s="31"/>
      <c r="AQD17" s="31"/>
      <c r="AQE17" s="31"/>
      <c r="AQF17" s="31"/>
      <c r="AQG17" s="31"/>
      <c r="AQH17" s="31"/>
      <c r="AQI17" s="31"/>
      <c r="AQJ17" s="31"/>
      <c r="AQK17" s="31"/>
      <c r="AQL17" s="31"/>
      <c r="AQM17" s="31"/>
      <c r="AQN17" s="31"/>
      <c r="AQO17" s="31"/>
      <c r="AQP17" s="31"/>
      <c r="AQQ17" s="31"/>
      <c r="AQR17" s="31"/>
      <c r="AQS17" s="31"/>
      <c r="AQT17" s="31"/>
      <c r="AQU17" s="31"/>
      <c r="AQV17" s="31"/>
      <c r="AQW17" s="31"/>
      <c r="AQX17" s="31"/>
      <c r="AQY17" s="31"/>
      <c r="AQZ17" s="31"/>
      <c r="ARA17" s="31"/>
      <c r="ARB17" s="31"/>
      <c r="ARC17" s="31"/>
      <c r="ARD17" s="31"/>
      <c r="ARE17" s="31"/>
      <c r="ARF17" s="31"/>
      <c r="ARG17" s="31"/>
      <c r="ARH17" s="31"/>
      <c r="ARI17" s="31"/>
      <c r="ARJ17" s="31"/>
      <c r="ARK17" s="31"/>
      <c r="ARL17" s="31"/>
      <c r="ARM17" s="31"/>
      <c r="ARN17" s="31"/>
      <c r="ARO17" s="31"/>
      <c r="ARP17" s="31"/>
      <c r="ARQ17" s="31"/>
      <c r="ARR17" s="31"/>
      <c r="ARS17" s="31"/>
      <c r="ART17" s="31"/>
      <c r="ARU17" s="31"/>
      <c r="ARV17" s="31"/>
      <c r="ARW17" s="31"/>
      <c r="ARX17" s="31"/>
      <c r="ARY17" s="31"/>
      <c r="ARZ17" s="31"/>
      <c r="ASA17" s="31"/>
      <c r="ASB17" s="31"/>
      <c r="ASC17" s="31"/>
      <c r="ASD17" s="31"/>
      <c r="ASE17" s="31"/>
      <c r="ASF17" s="31"/>
      <c r="ASG17" s="31"/>
      <c r="ASH17" s="31"/>
      <c r="ASI17" s="31"/>
      <c r="ASJ17" s="31"/>
      <c r="ASK17" s="31"/>
      <c r="ASL17" s="31"/>
      <c r="ASM17" s="31"/>
      <c r="ASN17" s="31"/>
      <c r="ASO17" s="31"/>
      <c r="ASP17" s="31"/>
      <c r="ASQ17" s="31"/>
      <c r="ASR17" s="31"/>
      <c r="ASS17" s="31"/>
      <c r="AST17" s="31"/>
      <c r="ASU17" s="31"/>
      <c r="ASV17" s="31"/>
      <c r="ASW17" s="31"/>
      <c r="ASX17" s="31"/>
      <c r="ASY17" s="31"/>
      <c r="ASZ17" s="31"/>
      <c r="ATA17" s="31"/>
      <c r="ATB17" s="31"/>
      <c r="ATC17" s="31"/>
      <c r="ATD17" s="31"/>
      <c r="ATE17" s="31"/>
      <c r="ATF17" s="31"/>
      <c r="ATG17" s="31"/>
      <c r="ATH17" s="31"/>
      <c r="ATI17" s="31"/>
      <c r="ATJ17" s="31"/>
      <c r="ATK17" s="31"/>
      <c r="ATL17" s="31"/>
      <c r="ATM17" s="31"/>
      <c r="ATN17" s="31"/>
      <c r="ATO17" s="31"/>
      <c r="ATP17" s="31"/>
      <c r="ATQ17" s="31"/>
      <c r="ATR17" s="31"/>
      <c r="ATS17" s="31"/>
      <c r="ATT17" s="31"/>
      <c r="ATU17" s="31"/>
      <c r="ATV17" s="31"/>
      <c r="ATW17" s="31"/>
      <c r="ATX17" s="31"/>
      <c r="ATY17" s="31"/>
      <c r="ATZ17" s="31"/>
      <c r="AUA17" s="31"/>
      <c r="AUB17" s="31"/>
      <c r="AUC17" s="31"/>
      <c r="AUD17" s="31"/>
      <c r="AUE17" s="31"/>
      <c r="AUF17" s="31"/>
      <c r="AUG17" s="31"/>
      <c r="AUH17" s="31"/>
      <c r="AUI17" s="31"/>
      <c r="AUJ17" s="31"/>
      <c r="AUK17" s="31"/>
      <c r="AUL17" s="31"/>
      <c r="AUM17" s="31"/>
      <c r="AUN17" s="31"/>
      <c r="AUO17" s="31"/>
      <c r="AUP17" s="31"/>
      <c r="AUQ17" s="31"/>
      <c r="AUR17" s="31"/>
      <c r="AUS17" s="31"/>
      <c r="AUT17" s="31"/>
      <c r="AUU17" s="31"/>
      <c r="AUV17" s="31"/>
      <c r="AUW17" s="31"/>
      <c r="AUX17" s="31"/>
      <c r="AUY17" s="31"/>
      <c r="AUZ17" s="31"/>
    </row>
    <row r="18" spans="1:1248" ht="12.75" customHeight="1" x14ac:dyDescent="0.3">
      <c r="A18" s="29"/>
      <c r="B18" s="10"/>
      <c r="C18" s="11">
        <v>2010</v>
      </c>
      <c r="D18" s="10">
        <v>60.515249708914531</v>
      </c>
      <c r="E18" s="10">
        <v>60.515249708914531</v>
      </c>
      <c r="F18" s="10">
        <v>60.515249708914531</v>
      </c>
      <c r="G18" s="10">
        <v>60.515249708914531</v>
      </c>
      <c r="H18" s="10">
        <v>60.515249708914531</v>
      </c>
      <c r="I18" s="10">
        <v>60.515249708914531</v>
      </c>
      <c r="J18" s="10">
        <v>60.515249708914531</v>
      </c>
      <c r="K18" s="10">
        <v>60.515249708914531</v>
      </c>
      <c r="L18" s="10">
        <v>60.515249708914531</v>
      </c>
      <c r="M18" s="30"/>
      <c r="N18" s="10">
        <f t="shared" si="0"/>
        <v>60.515249708914531</v>
      </c>
      <c r="O18" s="10">
        <f t="shared" si="1"/>
        <v>60.515249708914531</v>
      </c>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c r="IW18" s="31"/>
      <c r="IX18" s="31"/>
      <c r="IY18" s="31"/>
      <c r="IZ18" s="31"/>
      <c r="JA18" s="31"/>
      <c r="JB18" s="31"/>
      <c r="JC18" s="31"/>
      <c r="JD18" s="31"/>
      <c r="JE18" s="31"/>
      <c r="JF18" s="31"/>
      <c r="JG18" s="31"/>
      <c r="JH18" s="31"/>
      <c r="JI18" s="31"/>
      <c r="JJ18" s="31"/>
      <c r="JK18" s="31"/>
      <c r="JL18" s="31"/>
      <c r="JM18" s="31"/>
      <c r="JN18" s="31"/>
      <c r="JO18" s="31"/>
      <c r="JP18" s="31"/>
      <c r="JQ18" s="31"/>
      <c r="JR18" s="31"/>
      <c r="JS18" s="31"/>
      <c r="JT18" s="31"/>
      <c r="JU18" s="31"/>
      <c r="JV18" s="31"/>
      <c r="JW18" s="31"/>
      <c r="JX18" s="31"/>
      <c r="JY18" s="31"/>
      <c r="JZ18" s="31"/>
      <c r="KA18" s="31"/>
      <c r="KB18" s="31"/>
      <c r="KC18" s="31"/>
      <c r="KD18" s="31"/>
      <c r="KE18" s="31"/>
      <c r="KF18" s="31"/>
      <c r="KG18" s="31"/>
      <c r="KH18" s="31"/>
      <c r="KI18" s="31"/>
      <c r="KJ18" s="31"/>
      <c r="KK18" s="31"/>
      <c r="KL18" s="31"/>
      <c r="KM18" s="31"/>
      <c r="KN18" s="31"/>
      <c r="KO18" s="31"/>
      <c r="KP18" s="31"/>
      <c r="KQ18" s="31"/>
      <c r="KR18" s="31"/>
      <c r="KS18" s="31"/>
      <c r="KT18" s="31"/>
      <c r="KU18" s="31"/>
      <c r="KV18" s="31"/>
      <c r="KW18" s="31"/>
      <c r="KX18" s="31"/>
      <c r="KY18" s="31"/>
      <c r="KZ18" s="31"/>
      <c r="LA18" s="31"/>
      <c r="LB18" s="31"/>
      <c r="LC18" s="31"/>
      <c r="LD18" s="31"/>
      <c r="LE18" s="31"/>
      <c r="LF18" s="31"/>
      <c r="LG18" s="31"/>
      <c r="LH18" s="31"/>
      <c r="LI18" s="31"/>
      <c r="LJ18" s="31"/>
      <c r="LK18" s="31"/>
      <c r="LL18" s="31"/>
      <c r="LM18" s="31"/>
      <c r="LN18" s="31"/>
      <c r="LO18" s="31"/>
      <c r="LP18" s="31"/>
      <c r="LQ18" s="31"/>
      <c r="LR18" s="31"/>
      <c r="LS18" s="31"/>
      <c r="LT18" s="31"/>
      <c r="LU18" s="31"/>
      <c r="LV18" s="31"/>
      <c r="LW18" s="31"/>
      <c r="LX18" s="31"/>
      <c r="LY18" s="31"/>
      <c r="LZ18" s="31"/>
      <c r="MA18" s="31"/>
      <c r="MB18" s="31"/>
      <c r="MC18" s="31"/>
      <c r="MD18" s="31"/>
      <c r="ME18" s="31"/>
      <c r="MF18" s="31"/>
      <c r="MG18" s="31"/>
      <c r="MH18" s="31"/>
      <c r="MI18" s="31"/>
      <c r="MJ18" s="31"/>
      <c r="MK18" s="31"/>
      <c r="ML18" s="31"/>
      <c r="MM18" s="31"/>
      <c r="MN18" s="31"/>
      <c r="MO18" s="31"/>
      <c r="MP18" s="31"/>
      <c r="MQ18" s="31"/>
      <c r="MR18" s="31"/>
      <c r="MS18" s="31"/>
      <c r="MT18" s="31"/>
      <c r="MU18" s="31"/>
      <c r="MV18" s="31"/>
      <c r="MW18" s="31"/>
      <c r="MX18" s="31"/>
      <c r="MY18" s="31"/>
      <c r="MZ18" s="31"/>
      <c r="NA18" s="31"/>
      <c r="NB18" s="31"/>
      <c r="NC18" s="31"/>
      <c r="ND18" s="31"/>
      <c r="NE18" s="31"/>
      <c r="NF18" s="31"/>
      <c r="NG18" s="31"/>
      <c r="NH18" s="31"/>
      <c r="NI18" s="31"/>
      <c r="NJ18" s="31"/>
      <c r="NK18" s="31"/>
      <c r="NL18" s="31"/>
      <c r="NM18" s="31"/>
      <c r="NN18" s="31"/>
      <c r="NO18" s="31"/>
      <c r="NP18" s="31"/>
      <c r="NQ18" s="31"/>
      <c r="NR18" s="31"/>
      <c r="NS18" s="31"/>
      <c r="NT18" s="31"/>
      <c r="NU18" s="31"/>
      <c r="NV18" s="31"/>
      <c r="NW18" s="31"/>
      <c r="NX18" s="31"/>
      <c r="NY18" s="31"/>
      <c r="NZ18" s="31"/>
      <c r="OA18" s="31"/>
      <c r="OB18" s="31"/>
      <c r="OC18" s="31"/>
      <c r="OD18" s="31"/>
      <c r="OE18" s="31"/>
      <c r="OF18" s="31"/>
      <c r="OG18" s="31"/>
      <c r="OH18" s="31"/>
      <c r="OI18" s="31"/>
      <c r="OJ18" s="31"/>
      <c r="OK18" s="31"/>
      <c r="OL18" s="31"/>
      <c r="OM18" s="31"/>
      <c r="ON18" s="31"/>
      <c r="OO18" s="31"/>
      <c r="OP18" s="31"/>
      <c r="OQ18" s="31"/>
      <c r="OR18" s="31"/>
      <c r="OS18" s="31"/>
      <c r="OT18" s="31"/>
      <c r="OU18" s="31"/>
      <c r="OV18" s="31"/>
      <c r="OW18" s="31"/>
      <c r="OX18" s="31"/>
      <c r="OY18" s="31"/>
      <c r="OZ18" s="31"/>
      <c r="PA18" s="31"/>
      <c r="PB18" s="31"/>
      <c r="PC18" s="31"/>
      <c r="PD18" s="31"/>
      <c r="PE18" s="31"/>
      <c r="PF18" s="31"/>
      <c r="PG18" s="31"/>
      <c r="PH18" s="31"/>
      <c r="PI18" s="31"/>
      <c r="PJ18" s="31"/>
      <c r="PK18" s="31"/>
      <c r="PL18" s="31"/>
      <c r="PM18" s="31"/>
      <c r="PN18" s="31"/>
      <c r="PO18" s="31"/>
      <c r="PP18" s="31"/>
      <c r="PQ18" s="31"/>
      <c r="PR18" s="31"/>
      <c r="PS18" s="31"/>
      <c r="PT18" s="31"/>
      <c r="PU18" s="31"/>
      <c r="PV18" s="31"/>
      <c r="PW18" s="31"/>
      <c r="PX18" s="31"/>
      <c r="PY18" s="31"/>
      <c r="PZ18" s="31"/>
      <c r="QA18" s="31"/>
      <c r="QB18" s="31"/>
      <c r="QC18" s="31"/>
      <c r="QD18" s="31"/>
      <c r="QE18" s="31"/>
      <c r="QF18" s="31"/>
      <c r="QG18" s="31"/>
      <c r="QH18" s="31"/>
      <c r="QI18" s="31"/>
      <c r="QJ18" s="31"/>
      <c r="QK18" s="31"/>
      <c r="QL18" s="31"/>
      <c r="QM18" s="31"/>
      <c r="QN18" s="31"/>
      <c r="QO18" s="31"/>
      <c r="QP18" s="31"/>
      <c r="QQ18" s="31"/>
      <c r="QR18" s="31"/>
      <c r="QS18" s="31"/>
      <c r="QT18" s="31"/>
      <c r="QU18" s="31"/>
      <c r="QV18" s="31"/>
      <c r="QW18" s="31"/>
      <c r="QX18" s="31"/>
      <c r="QY18" s="31"/>
      <c r="QZ18" s="31"/>
      <c r="RA18" s="31"/>
      <c r="RB18" s="31"/>
      <c r="RC18" s="31"/>
      <c r="RD18" s="31"/>
      <c r="RE18" s="31"/>
      <c r="RF18" s="31"/>
      <c r="RG18" s="31"/>
      <c r="RH18" s="31"/>
      <c r="RI18" s="31"/>
      <c r="RJ18" s="31"/>
      <c r="RK18" s="31"/>
      <c r="RL18" s="31"/>
      <c r="RM18" s="31"/>
      <c r="RN18" s="31"/>
      <c r="RO18" s="31"/>
      <c r="RP18" s="31"/>
      <c r="RQ18" s="31"/>
      <c r="RR18" s="31"/>
      <c r="RS18" s="31"/>
      <c r="RT18" s="31"/>
      <c r="RU18" s="31"/>
      <c r="RV18" s="31"/>
      <c r="RW18" s="31"/>
      <c r="RX18" s="31"/>
      <c r="RY18" s="31"/>
      <c r="RZ18" s="31"/>
      <c r="SA18" s="31"/>
      <c r="SB18" s="31"/>
      <c r="SC18" s="31"/>
      <c r="SD18" s="31"/>
      <c r="SE18" s="31"/>
      <c r="SF18" s="31"/>
      <c r="SG18" s="31"/>
      <c r="SH18" s="31"/>
      <c r="SI18" s="31"/>
      <c r="SJ18" s="31"/>
      <c r="SK18" s="31"/>
      <c r="SL18" s="31"/>
      <c r="SM18" s="31"/>
      <c r="SN18" s="31"/>
      <c r="SO18" s="31"/>
      <c r="SP18" s="31"/>
      <c r="SQ18" s="31"/>
      <c r="SR18" s="31"/>
      <c r="SS18" s="31"/>
      <c r="ST18" s="31"/>
      <c r="SU18" s="31"/>
      <c r="SV18" s="31"/>
      <c r="SW18" s="31"/>
      <c r="SX18" s="31"/>
      <c r="SY18" s="31"/>
      <c r="SZ18" s="31"/>
      <c r="TA18" s="31"/>
      <c r="TB18" s="31"/>
      <c r="TC18" s="31"/>
      <c r="TD18" s="31"/>
      <c r="TE18" s="31"/>
      <c r="TF18" s="31"/>
      <c r="TG18" s="31"/>
      <c r="TH18" s="31"/>
      <c r="TI18" s="31"/>
      <c r="TJ18" s="31"/>
      <c r="TK18" s="31"/>
      <c r="TL18" s="31"/>
      <c r="TM18" s="31"/>
      <c r="TN18" s="31"/>
      <c r="TO18" s="31"/>
      <c r="TP18" s="31"/>
      <c r="TQ18" s="31"/>
      <c r="TR18" s="31"/>
      <c r="TS18" s="31"/>
      <c r="TT18" s="31"/>
      <c r="TU18" s="31"/>
      <c r="TV18" s="31"/>
      <c r="TW18" s="31"/>
      <c r="TX18" s="31"/>
      <c r="TY18" s="31"/>
      <c r="TZ18" s="31"/>
      <c r="UA18" s="31"/>
      <c r="UB18" s="31"/>
      <c r="UC18" s="31"/>
      <c r="UD18" s="31"/>
      <c r="UE18" s="31"/>
      <c r="UF18" s="31"/>
      <c r="UG18" s="31"/>
      <c r="UH18" s="31"/>
      <c r="UI18" s="31"/>
      <c r="UJ18" s="31"/>
      <c r="UK18" s="31"/>
      <c r="UL18" s="31"/>
      <c r="UM18" s="31"/>
      <c r="UN18" s="31"/>
      <c r="UO18" s="31"/>
      <c r="UP18" s="31"/>
      <c r="UQ18" s="31"/>
      <c r="UR18" s="31"/>
      <c r="US18" s="31"/>
      <c r="UT18" s="31"/>
      <c r="UU18" s="31"/>
      <c r="UV18" s="31"/>
      <c r="UW18" s="31"/>
      <c r="UX18" s="31"/>
      <c r="UY18" s="31"/>
      <c r="UZ18" s="31"/>
      <c r="VA18" s="31"/>
      <c r="VB18" s="31"/>
      <c r="VC18" s="31"/>
      <c r="VD18" s="31"/>
      <c r="VE18" s="31"/>
      <c r="VF18" s="31"/>
      <c r="VG18" s="31"/>
      <c r="VH18" s="31"/>
      <c r="VI18" s="31"/>
      <c r="VJ18" s="31"/>
      <c r="VK18" s="31"/>
      <c r="VL18" s="31"/>
      <c r="VM18" s="31"/>
      <c r="VN18" s="31"/>
      <c r="VO18" s="31"/>
      <c r="VP18" s="31"/>
      <c r="VQ18" s="31"/>
      <c r="VR18" s="31"/>
      <c r="VS18" s="31"/>
      <c r="VT18" s="31"/>
      <c r="VU18" s="31"/>
      <c r="VV18" s="31"/>
      <c r="VW18" s="31"/>
      <c r="VX18" s="31"/>
      <c r="VY18" s="31"/>
      <c r="VZ18" s="31"/>
      <c r="WA18" s="31"/>
      <c r="WB18" s="31"/>
      <c r="WC18" s="31"/>
      <c r="WD18" s="31"/>
      <c r="WE18" s="31"/>
      <c r="WF18" s="31"/>
      <c r="WG18" s="31"/>
      <c r="WH18" s="31"/>
      <c r="WI18" s="31"/>
      <c r="WJ18" s="31"/>
      <c r="WK18" s="31"/>
      <c r="WL18" s="31"/>
      <c r="WM18" s="31"/>
      <c r="WN18" s="31"/>
      <c r="WO18" s="31"/>
      <c r="WP18" s="31"/>
      <c r="WQ18" s="31"/>
      <c r="WR18" s="31"/>
      <c r="WS18" s="31"/>
      <c r="WT18" s="31"/>
      <c r="WU18" s="31"/>
      <c r="WV18" s="31"/>
      <c r="WW18" s="31"/>
      <c r="WX18" s="31"/>
      <c r="WY18" s="31"/>
      <c r="WZ18" s="31"/>
      <c r="XA18" s="31"/>
      <c r="XB18" s="31"/>
      <c r="XC18" s="31"/>
      <c r="XD18" s="31"/>
      <c r="XE18" s="31"/>
      <c r="XF18" s="31"/>
      <c r="XG18" s="31"/>
      <c r="XH18" s="31"/>
      <c r="XI18" s="31"/>
      <c r="XJ18" s="31"/>
      <c r="XK18" s="31"/>
      <c r="XL18" s="31"/>
      <c r="XM18" s="31"/>
      <c r="XN18" s="31"/>
      <c r="XO18" s="31"/>
      <c r="XP18" s="31"/>
      <c r="XQ18" s="31"/>
      <c r="XR18" s="31"/>
      <c r="XS18" s="31"/>
      <c r="XT18" s="31"/>
      <c r="XU18" s="31"/>
      <c r="XV18" s="31"/>
      <c r="XW18" s="31"/>
      <c r="XX18" s="31"/>
      <c r="XY18" s="31"/>
      <c r="XZ18" s="31"/>
      <c r="YA18" s="31"/>
      <c r="YB18" s="31"/>
      <c r="YC18" s="31"/>
      <c r="YD18" s="31"/>
      <c r="YE18" s="31"/>
      <c r="YF18" s="31"/>
      <c r="YG18" s="31"/>
      <c r="YH18" s="31"/>
      <c r="YI18" s="31"/>
      <c r="YJ18" s="31"/>
      <c r="YK18" s="31"/>
      <c r="YL18" s="31"/>
      <c r="YM18" s="31"/>
      <c r="YN18" s="31"/>
      <c r="YO18" s="31"/>
      <c r="YP18" s="31"/>
      <c r="YQ18" s="31"/>
      <c r="YR18" s="31"/>
      <c r="YS18" s="31"/>
      <c r="YT18" s="31"/>
      <c r="YU18" s="31"/>
      <c r="YV18" s="31"/>
      <c r="YW18" s="31"/>
      <c r="YX18" s="31"/>
      <c r="YY18" s="31"/>
      <c r="YZ18" s="31"/>
      <c r="ZA18" s="31"/>
      <c r="ZB18" s="31"/>
      <c r="ZC18" s="31"/>
      <c r="ZD18" s="31"/>
      <c r="ZE18" s="31"/>
      <c r="ZF18" s="31"/>
      <c r="ZG18" s="31"/>
      <c r="ZH18" s="31"/>
      <c r="ZI18" s="31"/>
      <c r="ZJ18" s="31"/>
      <c r="ZK18" s="31"/>
      <c r="ZL18" s="31"/>
      <c r="ZM18" s="31"/>
      <c r="ZN18" s="31"/>
      <c r="ZO18" s="31"/>
      <c r="ZP18" s="31"/>
      <c r="ZQ18" s="31"/>
      <c r="ZR18" s="31"/>
      <c r="ZS18" s="31"/>
      <c r="ZT18" s="31"/>
      <c r="ZU18" s="31"/>
      <c r="ZV18" s="31"/>
      <c r="ZW18" s="31"/>
      <c r="ZX18" s="31"/>
      <c r="ZY18" s="31"/>
      <c r="ZZ18" s="31"/>
      <c r="AAA18" s="31"/>
      <c r="AAB18" s="31"/>
      <c r="AAC18" s="31"/>
      <c r="AAD18" s="31"/>
      <c r="AAE18" s="31"/>
      <c r="AAF18" s="31"/>
      <c r="AAG18" s="31"/>
      <c r="AAH18" s="31"/>
      <c r="AAI18" s="31"/>
      <c r="AAJ18" s="31"/>
      <c r="AAK18" s="31"/>
      <c r="AAL18" s="31"/>
      <c r="AAM18" s="31"/>
      <c r="AAN18" s="31"/>
      <c r="AAO18" s="31"/>
      <c r="AAP18" s="31"/>
      <c r="AAQ18" s="31"/>
      <c r="AAR18" s="31"/>
      <c r="AAS18" s="31"/>
      <c r="AAT18" s="31"/>
      <c r="AAU18" s="31"/>
      <c r="AAV18" s="31"/>
      <c r="AAW18" s="31"/>
      <c r="AAX18" s="31"/>
      <c r="AAY18" s="31"/>
      <c r="AAZ18" s="31"/>
      <c r="ABA18" s="31"/>
      <c r="ABB18" s="31"/>
      <c r="ABC18" s="31"/>
      <c r="ABD18" s="31"/>
      <c r="ABE18" s="31"/>
      <c r="ABF18" s="31"/>
      <c r="ABG18" s="31"/>
      <c r="ABH18" s="31"/>
      <c r="ABI18" s="31"/>
      <c r="ABJ18" s="31"/>
      <c r="ABK18" s="31"/>
      <c r="ABL18" s="31"/>
      <c r="ABM18" s="31"/>
      <c r="ABN18" s="31"/>
      <c r="ABO18" s="31"/>
      <c r="ABP18" s="31"/>
      <c r="ABQ18" s="31"/>
      <c r="ABR18" s="31"/>
      <c r="ABS18" s="31"/>
      <c r="ABT18" s="31"/>
      <c r="ABU18" s="31"/>
      <c r="ABV18" s="31"/>
      <c r="ABW18" s="31"/>
      <c r="ABX18" s="31"/>
      <c r="ABY18" s="31"/>
      <c r="ABZ18" s="31"/>
      <c r="ACA18" s="31"/>
      <c r="ACB18" s="31"/>
      <c r="ACC18" s="31"/>
      <c r="ACD18" s="31"/>
      <c r="ACE18" s="31"/>
      <c r="ACF18" s="31"/>
      <c r="ACG18" s="31"/>
      <c r="ACH18" s="31"/>
      <c r="ACI18" s="31"/>
      <c r="ACJ18" s="31"/>
      <c r="ACK18" s="31"/>
      <c r="ACL18" s="31"/>
      <c r="ACM18" s="31"/>
      <c r="ACN18" s="31"/>
      <c r="ACO18" s="31"/>
      <c r="ACP18" s="31"/>
      <c r="ACQ18" s="31"/>
      <c r="ACR18" s="31"/>
      <c r="ACS18" s="31"/>
      <c r="ACT18" s="31"/>
      <c r="ACU18" s="31"/>
      <c r="ACV18" s="31"/>
      <c r="ACW18" s="31"/>
      <c r="ACX18" s="31"/>
      <c r="ACY18" s="31"/>
      <c r="ACZ18" s="31"/>
      <c r="ADA18" s="31"/>
      <c r="ADB18" s="31"/>
      <c r="ADC18" s="31"/>
      <c r="ADD18" s="31"/>
      <c r="ADE18" s="31"/>
      <c r="ADF18" s="31"/>
      <c r="ADG18" s="31"/>
      <c r="ADH18" s="31"/>
      <c r="ADI18" s="31"/>
      <c r="ADJ18" s="31"/>
      <c r="ADK18" s="31"/>
      <c r="ADL18" s="31"/>
      <c r="ADM18" s="31"/>
      <c r="ADN18" s="31"/>
      <c r="ADO18" s="31"/>
      <c r="ADP18" s="31"/>
      <c r="ADQ18" s="31"/>
      <c r="ADR18" s="31"/>
      <c r="ADS18" s="31"/>
      <c r="ADT18" s="31"/>
      <c r="ADU18" s="31"/>
      <c r="ADV18" s="31"/>
      <c r="ADW18" s="31"/>
      <c r="ADX18" s="31"/>
      <c r="ADY18" s="31"/>
      <c r="ADZ18" s="31"/>
      <c r="AEA18" s="31"/>
      <c r="AEB18" s="31"/>
      <c r="AEC18" s="31"/>
      <c r="AED18" s="31"/>
      <c r="AEE18" s="31"/>
      <c r="AEF18" s="31"/>
      <c r="AEG18" s="31"/>
      <c r="AEH18" s="31"/>
      <c r="AEI18" s="31"/>
      <c r="AEJ18" s="31"/>
      <c r="AEK18" s="31"/>
      <c r="AEL18" s="31"/>
      <c r="AEM18" s="31"/>
      <c r="AEN18" s="31"/>
      <c r="AEO18" s="31"/>
      <c r="AEP18" s="31"/>
      <c r="AEQ18" s="31"/>
      <c r="AER18" s="31"/>
      <c r="AES18" s="31"/>
      <c r="AET18" s="31"/>
      <c r="AEU18" s="31"/>
      <c r="AEV18" s="31"/>
      <c r="AEW18" s="31"/>
      <c r="AEX18" s="31"/>
      <c r="AEY18" s="31"/>
      <c r="AEZ18" s="31"/>
      <c r="AFA18" s="31"/>
      <c r="AFB18" s="31"/>
      <c r="AFC18" s="31"/>
      <c r="AFD18" s="31"/>
      <c r="AFE18" s="31"/>
      <c r="AFF18" s="31"/>
      <c r="AFG18" s="31"/>
      <c r="AFH18" s="31"/>
      <c r="AFI18" s="31"/>
      <c r="AFJ18" s="31"/>
      <c r="AFK18" s="31"/>
      <c r="AFL18" s="31"/>
      <c r="AFM18" s="31"/>
      <c r="AFN18" s="31"/>
      <c r="AFO18" s="31"/>
      <c r="AFP18" s="31"/>
      <c r="AFQ18" s="31"/>
      <c r="AFR18" s="31"/>
      <c r="AFS18" s="31"/>
      <c r="AFT18" s="31"/>
      <c r="AFU18" s="31"/>
      <c r="AFV18" s="31"/>
      <c r="AFW18" s="31"/>
      <c r="AFX18" s="31"/>
      <c r="AFY18" s="31"/>
      <c r="AFZ18" s="31"/>
      <c r="AGA18" s="31"/>
      <c r="AGB18" s="31"/>
      <c r="AGC18" s="31"/>
      <c r="AGD18" s="31"/>
      <c r="AGE18" s="31"/>
      <c r="AGF18" s="31"/>
      <c r="AGG18" s="31"/>
      <c r="AGH18" s="31"/>
      <c r="AGI18" s="31"/>
      <c r="AGJ18" s="31"/>
      <c r="AGK18" s="31"/>
      <c r="AGL18" s="31"/>
      <c r="AGM18" s="31"/>
      <c r="AGN18" s="31"/>
      <c r="AGO18" s="31"/>
      <c r="AGP18" s="31"/>
      <c r="AGQ18" s="31"/>
      <c r="AGR18" s="31"/>
      <c r="AGS18" s="31"/>
      <c r="AGT18" s="31"/>
      <c r="AGU18" s="31"/>
      <c r="AGV18" s="31"/>
      <c r="AGW18" s="31"/>
      <c r="AGX18" s="31"/>
      <c r="AGY18" s="31"/>
      <c r="AGZ18" s="31"/>
      <c r="AHA18" s="31"/>
      <c r="AHB18" s="31"/>
      <c r="AHC18" s="31"/>
      <c r="AHD18" s="31"/>
      <c r="AHE18" s="31"/>
      <c r="AHF18" s="31"/>
      <c r="AHG18" s="31"/>
      <c r="AHH18" s="31"/>
      <c r="AHI18" s="31"/>
      <c r="AHJ18" s="31"/>
      <c r="AHK18" s="31"/>
      <c r="AHL18" s="31"/>
      <c r="AHM18" s="31"/>
      <c r="AHN18" s="31"/>
      <c r="AHO18" s="31"/>
      <c r="AHP18" s="31"/>
      <c r="AHQ18" s="31"/>
      <c r="AHR18" s="31"/>
      <c r="AHS18" s="31"/>
      <c r="AHT18" s="31"/>
      <c r="AHU18" s="31"/>
      <c r="AHV18" s="31"/>
      <c r="AHW18" s="31"/>
      <c r="AHX18" s="31"/>
      <c r="AHY18" s="31"/>
      <c r="AHZ18" s="31"/>
      <c r="AIA18" s="31"/>
      <c r="AIB18" s="31"/>
      <c r="AIC18" s="31"/>
      <c r="AID18" s="31"/>
      <c r="AIE18" s="31"/>
      <c r="AIF18" s="31"/>
      <c r="AIG18" s="31"/>
      <c r="AIH18" s="31"/>
      <c r="AII18" s="31"/>
      <c r="AIJ18" s="31"/>
      <c r="AIK18" s="31"/>
      <c r="AIL18" s="31"/>
      <c r="AIM18" s="31"/>
      <c r="AIN18" s="31"/>
      <c r="AIO18" s="31"/>
      <c r="AIP18" s="31"/>
      <c r="AIQ18" s="31"/>
      <c r="AIR18" s="31"/>
      <c r="AIS18" s="31"/>
      <c r="AIT18" s="31"/>
      <c r="AIU18" s="31"/>
      <c r="AIV18" s="31"/>
      <c r="AIW18" s="31"/>
      <c r="AIX18" s="31"/>
      <c r="AIY18" s="31"/>
      <c r="AIZ18" s="31"/>
      <c r="AJA18" s="31"/>
      <c r="AJB18" s="31"/>
      <c r="AJC18" s="31"/>
      <c r="AJD18" s="31"/>
      <c r="AJE18" s="31"/>
      <c r="AJF18" s="31"/>
      <c r="AJG18" s="31"/>
      <c r="AJH18" s="31"/>
      <c r="AJI18" s="31"/>
      <c r="AJJ18" s="31"/>
      <c r="AJK18" s="31"/>
      <c r="AJL18" s="31"/>
      <c r="AJM18" s="31"/>
      <c r="AJN18" s="31"/>
      <c r="AJO18" s="31"/>
      <c r="AJP18" s="31"/>
      <c r="AJQ18" s="31"/>
      <c r="AJR18" s="31"/>
      <c r="AJS18" s="31"/>
      <c r="AJT18" s="31"/>
      <c r="AJU18" s="31"/>
      <c r="AJV18" s="31"/>
      <c r="AJW18" s="31"/>
      <c r="AJX18" s="31"/>
      <c r="AJY18" s="31"/>
      <c r="AJZ18" s="31"/>
      <c r="AKA18" s="31"/>
      <c r="AKB18" s="31"/>
      <c r="AKC18" s="31"/>
      <c r="AKD18" s="31"/>
      <c r="AKE18" s="31"/>
      <c r="AKF18" s="31"/>
      <c r="AKG18" s="31"/>
      <c r="AKH18" s="31"/>
      <c r="AKI18" s="31"/>
      <c r="AKJ18" s="31"/>
      <c r="AKK18" s="31"/>
      <c r="AKL18" s="31"/>
      <c r="AKM18" s="31"/>
      <c r="AKN18" s="31"/>
      <c r="AKO18" s="31"/>
      <c r="AKP18" s="31"/>
      <c r="AKQ18" s="31"/>
      <c r="AKR18" s="31"/>
      <c r="AKS18" s="31"/>
      <c r="AKT18" s="31"/>
      <c r="AKU18" s="31"/>
      <c r="AKV18" s="31"/>
      <c r="AKW18" s="31"/>
      <c r="AKX18" s="31"/>
      <c r="AKY18" s="31"/>
      <c r="AKZ18" s="31"/>
      <c r="ALA18" s="31"/>
      <c r="ALB18" s="31"/>
      <c r="ALC18" s="31"/>
      <c r="ALD18" s="31"/>
      <c r="ALE18" s="31"/>
      <c r="ALF18" s="31"/>
      <c r="ALG18" s="31"/>
      <c r="ALH18" s="31"/>
      <c r="ALI18" s="31"/>
      <c r="ALJ18" s="31"/>
      <c r="ALK18" s="31"/>
      <c r="ALL18" s="31"/>
      <c r="ALM18" s="31"/>
      <c r="ALN18" s="31"/>
      <c r="ALO18" s="31"/>
      <c r="ALP18" s="31"/>
      <c r="ALQ18" s="31"/>
      <c r="ALR18" s="31"/>
      <c r="ALS18" s="31"/>
      <c r="ALT18" s="31"/>
      <c r="ALU18" s="31"/>
      <c r="ALV18" s="31"/>
      <c r="ALW18" s="31"/>
      <c r="ALX18" s="31"/>
      <c r="ALY18" s="31"/>
      <c r="ALZ18" s="31"/>
      <c r="AMA18" s="31"/>
      <c r="AMB18" s="31"/>
      <c r="AMC18" s="31"/>
      <c r="AMD18" s="31"/>
      <c r="AME18" s="31"/>
      <c r="AMF18" s="31"/>
      <c r="AMG18" s="31"/>
      <c r="AMH18" s="31"/>
      <c r="AMI18" s="31"/>
      <c r="AMJ18" s="31"/>
      <c r="AMK18" s="31"/>
      <c r="AML18" s="31"/>
      <c r="AMM18" s="31"/>
      <c r="AMN18" s="31"/>
      <c r="AMO18" s="31"/>
      <c r="AMP18" s="31"/>
      <c r="AMQ18" s="31"/>
      <c r="AMR18" s="31"/>
      <c r="AMS18" s="31"/>
      <c r="AMT18" s="31"/>
      <c r="AMU18" s="31"/>
      <c r="AMV18" s="31"/>
      <c r="AMW18" s="31"/>
      <c r="AMX18" s="31"/>
      <c r="AMY18" s="31"/>
      <c r="AMZ18" s="31"/>
      <c r="ANA18" s="31"/>
      <c r="ANB18" s="31"/>
      <c r="ANC18" s="31"/>
      <c r="AND18" s="31"/>
      <c r="ANE18" s="31"/>
      <c r="ANF18" s="31"/>
      <c r="ANG18" s="31"/>
      <c r="ANH18" s="31"/>
      <c r="ANI18" s="31"/>
      <c r="ANJ18" s="31"/>
      <c r="ANK18" s="31"/>
      <c r="ANL18" s="31"/>
      <c r="ANM18" s="31"/>
      <c r="ANN18" s="31"/>
      <c r="ANO18" s="31"/>
      <c r="ANP18" s="31"/>
      <c r="ANQ18" s="31"/>
      <c r="ANR18" s="31"/>
      <c r="ANS18" s="31"/>
      <c r="ANT18" s="31"/>
      <c r="ANU18" s="31"/>
      <c r="ANV18" s="31"/>
      <c r="ANW18" s="31"/>
      <c r="ANX18" s="31"/>
      <c r="ANY18" s="31"/>
      <c r="ANZ18" s="31"/>
      <c r="AOA18" s="31"/>
      <c r="AOB18" s="31"/>
      <c r="AOC18" s="31"/>
      <c r="AOD18" s="31"/>
      <c r="AOE18" s="31"/>
      <c r="AOF18" s="31"/>
      <c r="AOG18" s="31"/>
      <c r="AOH18" s="31"/>
      <c r="AOI18" s="31"/>
      <c r="AOJ18" s="31"/>
      <c r="AOK18" s="31"/>
      <c r="AOL18" s="31"/>
      <c r="AOM18" s="31"/>
      <c r="AON18" s="31"/>
      <c r="AOO18" s="31"/>
      <c r="AOP18" s="31"/>
      <c r="AOQ18" s="31"/>
      <c r="AOR18" s="31"/>
      <c r="AOS18" s="31"/>
      <c r="AOT18" s="31"/>
      <c r="AOU18" s="31"/>
      <c r="AOV18" s="31"/>
      <c r="AOW18" s="31"/>
      <c r="AOX18" s="31"/>
      <c r="AOY18" s="31"/>
      <c r="AOZ18" s="31"/>
      <c r="APA18" s="31"/>
      <c r="APB18" s="31"/>
      <c r="APC18" s="31"/>
      <c r="APD18" s="31"/>
      <c r="APE18" s="31"/>
      <c r="APF18" s="31"/>
      <c r="APG18" s="31"/>
      <c r="APH18" s="31"/>
      <c r="API18" s="31"/>
      <c r="APJ18" s="31"/>
      <c r="APK18" s="31"/>
      <c r="APL18" s="31"/>
      <c r="APM18" s="31"/>
      <c r="APN18" s="31"/>
      <c r="APO18" s="31"/>
      <c r="APP18" s="31"/>
      <c r="APQ18" s="31"/>
      <c r="APR18" s="31"/>
      <c r="APS18" s="31"/>
      <c r="APT18" s="31"/>
      <c r="APU18" s="31"/>
      <c r="APV18" s="31"/>
      <c r="APW18" s="31"/>
      <c r="APX18" s="31"/>
      <c r="APY18" s="31"/>
      <c r="APZ18" s="31"/>
      <c r="AQA18" s="31"/>
      <c r="AQB18" s="31"/>
      <c r="AQC18" s="31"/>
      <c r="AQD18" s="31"/>
      <c r="AQE18" s="31"/>
      <c r="AQF18" s="31"/>
      <c r="AQG18" s="31"/>
      <c r="AQH18" s="31"/>
      <c r="AQI18" s="31"/>
      <c r="AQJ18" s="31"/>
      <c r="AQK18" s="31"/>
      <c r="AQL18" s="31"/>
      <c r="AQM18" s="31"/>
      <c r="AQN18" s="31"/>
      <c r="AQO18" s="31"/>
      <c r="AQP18" s="31"/>
      <c r="AQQ18" s="31"/>
      <c r="AQR18" s="31"/>
      <c r="AQS18" s="31"/>
      <c r="AQT18" s="31"/>
      <c r="AQU18" s="31"/>
      <c r="AQV18" s="31"/>
      <c r="AQW18" s="31"/>
      <c r="AQX18" s="31"/>
      <c r="AQY18" s="31"/>
      <c r="AQZ18" s="31"/>
      <c r="ARA18" s="31"/>
      <c r="ARB18" s="31"/>
      <c r="ARC18" s="31"/>
      <c r="ARD18" s="31"/>
      <c r="ARE18" s="31"/>
      <c r="ARF18" s="31"/>
      <c r="ARG18" s="31"/>
      <c r="ARH18" s="31"/>
      <c r="ARI18" s="31"/>
      <c r="ARJ18" s="31"/>
      <c r="ARK18" s="31"/>
      <c r="ARL18" s="31"/>
      <c r="ARM18" s="31"/>
      <c r="ARN18" s="31"/>
      <c r="ARO18" s="31"/>
      <c r="ARP18" s="31"/>
      <c r="ARQ18" s="31"/>
      <c r="ARR18" s="31"/>
      <c r="ARS18" s="31"/>
      <c r="ART18" s="31"/>
      <c r="ARU18" s="31"/>
      <c r="ARV18" s="31"/>
      <c r="ARW18" s="31"/>
      <c r="ARX18" s="31"/>
      <c r="ARY18" s="31"/>
      <c r="ARZ18" s="31"/>
      <c r="ASA18" s="31"/>
      <c r="ASB18" s="31"/>
      <c r="ASC18" s="31"/>
      <c r="ASD18" s="31"/>
      <c r="ASE18" s="31"/>
      <c r="ASF18" s="31"/>
      <c r="ASG18" s="31"/>
      <c r="ASH18" s="31"/>
      <c r="ASI18" s="31"/>
      <c r="ASJ18" s="31"/>
      <c r="ASK18" s="31"/>
      <c r="ASL18" s="31"/>
      <c r="ASM18" s="31"/>
      <c r="ASN18" s="31"/>
      <c r="ASO18" s="31"/>
      <c r="ASP18" s="31"/>
      <c r="ASQ18" s="31"/>
      <c r="ASR18" s="31"/>
      <c r="ASS18" s="31"/>
      <c r="AST18" s="31"/>
      <c r="ASU18" s="31"/>
      <c r="ASV18" s="31"/>
      <c r="ASW18" s="31"/>
      <c r="ASX18" s="31"/>
      <c r="ASY18" s="31"/>
      <c r="ASZ18" s="31"/>
      <c r="ATA18" s="31"/>
      <c r="ATB18" s="31"/>
      <c r="ATC18" s="31"/>
      <c r="ATD18" s="31"/>
      <c r="ATE18" s="31"/>
      <c r="ATF18" s="31"/>
      <c r="ATG18" s="31"/>
      <c r="ATH18" s="31"/>
      <c r="ATI18" s="31"/>
      <c r="ATJ18" s="31"/>
      <c r="ATK18" s="31"/>
      <c r="ATL18" s="31"/>
      <c r="ATM18" s="31"/>
      <c r="ATN18" s="31"/>
      <c r="ATO18" s="31"/>
      <c r="ATP18" s="31"/>
      <c r="ATQ18" s="31"/>
      <c r="ATR18" s="31"/>
      <c r="ATS18" s="31"/>
      <c r="ATT18" s="31"/>
      <c r="ATU18" s="31"/>
      <c r="ATV18" s="31"/>
      <c r="ATW18" s="31"/>
      <c r="ATX18" s="31"/>
      <c r="ATY18" s="31"/>
      <c r="ATZ18" s="31"/>
      <c r="AUA18" s="31"/>
      <c r="AUB18" s="31"/>
      <c r="AUC18" s="31"/>
      <c r="AUD18" s="31"/>
      <c r="AUE18" s="31"/>
      <c r="AUF18" s="31"/>
      <c r="AUG18" s="31"/>
      <c r="AUH18" s="31"/>
      <c r="AUI18" s="31"/>
      <c r="AUJ18" s="31"/>
      <c r="AUK18" s="31"/>
      <c r="AUL18" s="31"/>
      <c r="AUM18" s="31"/>
      <c r="AUN18" s="31"/>
      <c r="AUO18" s="31"/>
      <c r="AUP18" s="31"/>
      <c r="AUQ18" s="31"/>
      <c r="AUR18" s="31"/>
      <c r="AUS18" s="31"/>
      <c r="AUT18" s="31"/>
      <c r="AUU18" s="31"/>
      <c r="AUV18" s="31"/>
      <c r="AUW18" s="31"/>
      <c r="AUX18" s="31"/>
      <c r="AUY18" s="31"/>
      <c r="AUZ18" s="31"/>
    </row>
    <row r="19" spans="1:1248" ht="12.75" customHeight="1" x14ac:dyDescent="0.3">
      <c r="A19" s="29"/>
      <c r="B19" s="10"/>
      <c r="C19" s="11">
        <v>2011</v>
      </c>
      <c r="D19" s="10">
        <v>69.850442250764516</v>
      </c>
      <c r="E19" s="10">
        <v>69.850442250764516</v>
      </c>
      <c r="F19" s="10">
        <v>69.850442250764516</v>
      </c>
      <c r="G19" s="10">
        <v>69.850442250764516</v>
      </c>
      <c r="H19" s="10">
        <v>69.850442250764516</v>
      </c>
      <c r="I19" s="10">
        <v>69.850442250764516</v>
      </c>
      <c r="J19" s="10">
        <v>69.850442250764516</v>
      </c>
      <c r="K19" s="10">
        <v>69.850442250764516</v>
      </c>
      <c r="L19" s="10">
        <v>69.850442250764516</v>
      </c>
      <c r="M19" s="30"/>
      <c r="N19" s="10">
        <f t="shared" si="0"/>
        <v>69.850442250764516</v>
      </c>
      <c r="O19" s="10">
        <f t="shared" si="1"/>
        <v>69.850442250764516</v>
      </c>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c r="IW19" s="31"/>
      <c r="IX19" s="31"/>
      <c r="IY19" s="31"/>
      <c r="IZ19" s="31"/>
      <c r="JA19" s="31"/>
      <c r="JB19" s="31"/>
      <c r="JC19" s="31"/>
      <c r="JD19" s="31"/>
      <c r="JE19" s="31"/>
      <c r="JF19" s="31"/>
      <c r="JG19" s="31"/>
      <c r="JH19" s="31"/>
      <c r="JI19" s="31"/>
      <c r="JJ19" s="31"/>
      <c r="JK19" s="31"/>
      <c r="JL19" s="31"/>
      <c r="JM19" s="31"/>
      <c r="JN19" s="31"/>
      <c r="JO19" s="31"/>
      <c r="JP19" s="31"/>
      <c r="JQ19" s="31"/>
      <c r="JR19" s="31"/>
      <c r="JS19" s="31"/>
      <c r="JT19" s="31"/>
      <c r="JU19" s="31"/>
      <c r="JV19" s="31"/>
      <c r="JW19" s="31"/>
      <c r="JX19" s="31"/>
      <c r="JY19" s="31"/>
      <c r="JZ19" s="31"/>
      <c r="KA19" s="31"/>
      <c r="KB19" s="31"/>
      <c r="KC19" s="31"/>
      <c r="KD19" s="31"/>
      <c r="KE19" s="31"/>
      <c r="KF19" s="31"/>
      <c r="KG19" s="31"/>
      <c r="KH19" s="31"/>
      <c r="KI19" s="31"/>
      <c r="KJ19" s="31"/>
      <c r="KK19" s="31"/>
      <c r="KL19" s="31"/>
      <c r="KM19" s="31"/>
      <c r="KN19" s="31"/>
      <c r="KO19" s="31"/>
      <c r="KP19" s="31"/>
      <c r="KQ19" s="31"/>
      <c r="KR19" s="31"/>
      <c r="KS19" s="31"/>
      <c r="KT19" s="31"/>
      <c r="KU19" s="31"/>
      <c r="KV19" s="31"/>
      <c r="KW19" s="31"/>
      <c r="KX19" s="31"/>
      <c r="KY19" s="31"/>
      <c r="KZ19" s="31"/>
      <c r="LA19" s="31"/>
      <c r="LB19" s="31"/>
      <c r="LC19" s="31"/>
      <c r="LD19" s="31"/>
      <c r="LE19" s="31"/>
      <c r="LF19" s="31"/>
      <c r="LG19" s="31"/>
      <c r="LH19" s="31"/>
      <c r="LI19" s="31"/>
      <c r="LJ19" s="31"/>
      <c r="LK19" s="31"/>
      <c r="LL19" s="31"/>
      <c r="LM19" s="31"/>
      <c r="LN19" s="31"/>
      <c r="LO19" s="31"/>
      <c r="LP19" s="31"/>
      <c r="LQ19" s="31"/>
      <c r="LR19" s="31"/>
      <c r="LS19" s="31"/>
      <c r="LT19" s="31"/>
      <c r="LU19" s="31"/>
      <c r="LV19" s="31"/>
      <c r="LW19" s="31"/>
      <c r="LX19" s="31"/>
      <c r="LY19" s="31"/>
      <c r="LZ19" s="31"/>
      <c r="MA19" s="31"/>
      <c r="MB19" s="31"/>
      <c r="MC19" s="31"/>
      <c r="MD19" s="31"/>
      <c r="ME19" s="31"/>
      <c r="MF19" s="31"/>
      <c r="MG19" s="31"/>
      <c r="MH19" s="31"/>
      <c r="MI19" s="31"/>
      <c r="MJ19" s="31"/>
      <c r="MK19" s="31"/>
      <c r="ML19" s="31"/>
      <c r="MM19" s="31"/>
      <c r="MN19" s="31"/>
      <c r="MO19" s="31"/>
      <c r="MP19" s="31"/>
      <c r="MQ19" s="31"/>
      <c r="MR19" s="31"/>
      <c r="MS19" s="31"/>
      <c r="MT19" s="31"/>
      <c r="MU19" s="31"/>
      <c r="MV19" s="31"/>
      <c r="MW19" s="31"/>
      <c r="MX19" s="31"/>
      <c r="MY19" s="31"/>
      <c r="MZ19" s="31"/>
      <c r="NA19" s="31"/>
      <c r="NB19" s="31"/>
      <c r="NC19" s="31"/>
      <c r="ND19" s="31"/>
      <c r="NE19" s="31"/>
      <c r="NF19" s="31"/>
      <c r="NG19" s="31"/>
      <c r="NH19" s="31"/>
      <c r="NI19" s="31"/>
      <c r="NJ19" s="31"/>
      <c r="NK19" s="31"/>
      <c r="NL19" s="31"/>
      <c r="NM19" s="31"/>
      <c r="NN19" s="31"/>
      <c r="NO19" s="31"/>
      <c r="NP19" s="31"/>
      <c r="NQ19" s="31"/>
      <c r="NR19" s="31"/>
      <c r="NS19" s="31"/>
      <c r="NT19" s="31"/>
      <c r="NU19" s="31"/>
      <c r="NV19" s="31"/>
      <c r="NW19" s="31"/>
      <c r="NX19" s="31"/>
      <c r="NY19" s="31"/>
      <c r="NZ19" s="31"/>
      <c r="OA19" s="31"/>
      <c r="OB19" s="31"/>
      <c r="OC19" s="31"/>
      <c r="OD19" s="31"/>
      <c r="OE19" s="31"/>
      <c r="OF19" s="31"/>
      <c r="OG19" s="31"/>
      <c r="OH19" s="31"/>
      <c r="OI19" s="31"/>
      <c r="OJ19" s="31"/>
      <c r="OK19" s="31"/>
      <c r="OL19" s="31"/>
      <c r="OM19" s="31"/>
      <c r="ON19" s="31"/>
      <c r="OO19" s="31"/>
      <c r="OP19" s="31"/>
      <c r="OQ19" s="31"/>
      <c r="OR19" s="31"/>
      <c r="OS19" s="31"/>
      <c r="OT19" s="31"/>
      <c r="OU19" s="31"/>
      <c r="OV19" s="31"/>
      <c r="OW19" s="31"/>
      <c r="OX19" s="31"/>
      <c r="OY19" s="31"/>
      <c r="OZ19" s="31"/>
      <c r="PA19" s="31"/>
      <c r="PB19" s="31"/>
      <c r="PC19" s="31"/>
      <c r="PD19" s="31"/>
      <c r="PE19" s="31"/>
      <c r="PF19" s="31"/>
      <c r="PG19" s="31"/>
      <c r="PH19" s="31"/>
      <c r="PI19" s="31"/>
      <c r="PJ19" s="31"/>
      <c r="PK19" s="31"/>
      <c r="PL19" s="31"/>
      <c r="PM19" s="31"/>
      <c r="PN19" s="31"/>
      <c r="PO19" s="31"/>
      <c r="PP19" s="31"/>
      <c r="PQ19" s="31"/>
      <c r="PR19" s="31"/>
      <c r="PS19" s="31"/>
      <c r="PT19" s="31"/>
      <c r="PU19" s="31"/>
      <c r="PV19" s="31"/>
      <c r="PW19" s="31"/>
      <c r="PX19" s="31"/>
      <c r="PY19" s="31"/>
      <c r="PZ19" s="31"/>
      <c r="QA19" s="31"/>
      <c r="QB19" s="31"/>
      <c r="QC19" s="31"/>
      <c r="QD19" s="31"/>
      <c r="QE19" s="31"/>
      <c r="QF19" s="31"/>
      <c r="QG19" s="31"/>
      <c r="QH19" s="31"/>
      <c r="QI19" s="31"/>
      <c r="QJ19" s="31"/>
      <c r="QK19" s="31"/>
      <c r="QL19" s="31"/>
      <c r="QM19" s="31"/>
      <c r="QN19" s="31"/>
      <c r="QO19" s="31"/>
      <c r="QP19" s="31"/>
      <c r="QQ19" s="31"/>
      <c r="QR19" s="31"/>
      <c r="QS19" s="31"/>
      <c r="QT19" s="31"/>
      <c r="QU19" s="31"/>
      <c r="QV19" s="31"/>
      <c r="QW19" s="31"/>
      <c r="QX19" s="31"/>
      <c r="QY19" s="31"/>
      <c r="QZ19" s="31"/>
      <c r="RA19" s="31"/>
      <c r="RB19" s="31"/>
      <c r="RC19" s="31"/>
      <c r="RD19" s="31"/>
      <c r="RE19" s="31"/>
      <c r="RF19" s="31"/>
      <c r="RG19" s="31"/>
      <c r="RH19" s="31"/>
      <c r="RI19" s="31"/>
      <c r="RJ19" s="31"/>
      <c r="RK19" s="31"/>
      <c r="RL19" s="31"/>
      <c r="RM19" s="31"/>
      <c r="RN19" s="31"/>
      <c r="RO19" s="31"/>
      <c r="RP19" s="31"/>
      <c r="RQ19" s="31"/>
      <c r="RR19" s="31"/>
      <c r="RS19" s="31"/>
      <c r="RT19" s="31"/>
      <c r="RU19" s="31"/>
      <c r="RV19" s="31"/>
      <c r="RW19" s="31"/>
      <c r="RX19" s="31"/>
      <c r="RY19" s="31"/>
      <c r="RZ19" s="31"/>
      <c r="SA19" s="31"/>
      <c r="SB19" s="31"/>
      <c r="SC19" s="31"/>
      <c r="SD19" s="31"/>
      <c r="SE19" s="31"/>
      <c r="SF19" s="31"/>
      <c r="SG19" s="31"/>
      <c r="SH19" s="31"/>
      <c r="SI19" s="31"/>
      <c r="SJ19" s="31"/>
      <c r="SK19" s="31"/>
      <c r="SL19" s="31"/>
      <c r="SM19" s="31"/>
      <c r="SN19" s="31"/>
      <c r="SO19" s="31"/>
      <c r="SP19" s="31"/>
      <c r="SQ19" s="31"/>
      <c r="SR19" s="31"/>
      <c r="SS19" s="31"/>
      <c r="ST19" s="31"/>
      <c r="SU19" s="31"/>
      <c r="SV19" s="31"/>
      <c r="SW19" s="31"/>
      <c r="SX19" s="31"/>
      <c r="SY19" s="31"/>
      <c r="SZ19" s="31"/>
      <c r="TA19" s="31"/>
      <c r="TB19" s="31"/>
      <c r="TC19" s="31"/>
      <c r="TD19" s="31"/>
      <c r="TE19" s="31"/>
      <c r="TF19" s="31"/>
      <c r="TG19" s="31"/>
      <c r="TH19" s="31"/>
      <c r="TI19" s="31"/>
      <c r="TJ19" s="31"/>
      <c r="TK19" s="31"/>
      <c r="TL19" s="31"/>
      <c r="TM19" s="31"/>
      <c r="TN19" s="31"/>
      <c r="TO19" s="31"/>
      <c r="TP19" s="31"/>
      <c r="TQ19" s="31"/>
      <c r="TR19" s="31"/>
      <c r="TS19" s="31"/>
      <c r="TT19" s="31"/>
      <c r="TU19" s="31"/>
      <c r="TV19" s="31"/>
      <c r="TW19" s="31"/>
      <c r="TX19" s="31"/>
      <c r="TY19" s="31"/>
      <c r="TZ19" s="31"/>
      <c r="UA19" s="31"/>
      <c r="UB19" s="31"/>
      <c r="UC19" s="31"/>
      <c r="UD19" s="31"/>
      <c r="UE19" s="31"/>
      <c r="UF19" s="31"/>
      <c r="UG19" s="31"/>
      <c r="UH19" s="31"/>
      <c r="UI19" s="31"/>
      <c r="UJ19" s="31"/>
      <c r="UK19" s="31"/>
      <c r="UL19" s="31"/>
      <c r="UM19" s="31"/>
      <c r="UN19" s="31"/>
      <c r="UO19" s="31"/>
      <c r="UP19" s="31"/>
      <c r="UQ19" s="31"/>
      <c r="UR19" s="31"/>
      <c r="US19" s="31"/>
      <c r="UT19" s="31"/>
      <c r="UU19" s="31"/>
      <c r="UV19" s="31"/>
      <c r="UW19" s="31"/>
      <c r="UX19" s="31"/>
      <c r="UY19" s="31"/>
      <c r="UZ19" s="31"/>
      <c r="VA19" s="31"/>
      <c r="VB19" s="31"/>
      <c r="VC19" s="31"/>
      <c r="VD19" s="31"/>
      <c r="VE19" s="31"/>
      <c r="VF19" s="31"/>
      <c r="VG19" s="31"/>
      <c r="VH19" s="31"/>
      <c r="VI19" s="31"/>
      <c r="VJ19" s="31"/>
      <c r="VK19" s="31"/>
      <c r="VL19" s="31"/>
      <c r="VM19" s="31"/>
      <c r="VN19" s="31"/>
      <c r="VO19" s="31"/>
      <c r="VP19" s="31"/>
      <c r="VQ19" s="31"/>
      <c r="VR19" s="31"/>
      <c r="VS19" s="31"/>
      <c r="VT19" s="31"/>
      <c r="VU19" s="31"/>
      <c r="VV19" s="31"/>
      <c r="VW19" s="31"/>
      <c r="VX19" s="31"/>
      <c r="VY19" s="31"/>
      <c r="VZ19" s="31"/>
      <c r="WA19" s="31"/>
      <c r="WB19" s="31"/>
      <c r="WC19" s="31"/>
      <c r="WD19" s="31"/>
      <c r="WE19" s="31"/>
      <c r="WF19" s="31"/>
      <c r="WG19" s="31"/>
      <c r="WH19" s="31"/>
      <c r="WI19" s="31"/>
      <c r="WJ19" s="31"/>
      <c r="WK19" s="31"/>
      <c r="WL19" s="31"/>
      <c r="WM19" s="31"/>
      <c r="WN19" s="31"/>
      <c r="WO19" s="31"/>
      <c r="WP19" s="31"/>
      <c r="WQ19" s="31"/>
      <c r="WR19" s="31"/>
      <c r="WS19" s="31"/>
      <c r="WT19" s="31"/>
      <c r="WU19" s="31"/>
      <c r="WV19" s="31"/>
      <c r="WW19" s="31"/>
      <c r="WX19" s="31"/>
      <c r="WY19" s="31"/>
      <c r="WZ19" s="31"/>
      <c r="XA19" s="31"/>
      <c r="XB19" s="31"/>
      <c r="XC19" s="31"/>
      <c r="XD19" s="31"/>
      <c r="XE19" s="31"/>
      <c r="XF19" s="31"/>
      <c r="XG19" s="31"/>
      <c r="XH19" s="31"/>
      <c r="XI19" s="31"/>
      <c r="XJ19" s="31"/>
      <c r="XK19" s="31"/>
      <c r="XL19" s="31"/>
      <c r="XM19" s="31"/>
      <c r="XN19" s="31"/>
      <c r="XO19" s="31"/>
      <c r="XP19" s="31"/>
      <c r="XQ19" s="31"/>
      <c r="XR19" s="31"/>
      <c r="XS19" s="31"/>
      <c r="XT19" s="31"/>
      <c r="XU19" s="31"/>
      <c r="XV19" s="31"/>
      <c r="XW19" s="31"/>
      <c r="XX19" s="31"/>
      <c r="XY19" s="31"/>
      <c r="XZ19" s="31"/>
      <c r="YA19" s="31"/>
      <c r="YB19" s="31"/>
      <c r="YC19" s="31"/>
      <c r="YD19" s="31"/>
      <c r="YE19" s="31"/>
      <c r="YF19" s="31"/>
      <c r="YG19" s="31"/>
      <c r="YH19" s="31"/>
      <c r="YI19" s="31"/>
      <c r="YJ19" s="31"/>
      <c r="YK19" s="31"/>
      <c r="YL19" s="31"/>
      <c r="YM19" s="31"/>
      <c r="YN19" s="31"/>
      <c r="YO19" s="31"/>
      <c r="YP19" s="31"/>
      <c r="YQ19" s="31"/>
      <c r="YR19" s="31"/>
      <c r="YS19" s="31"/>
      <c r="YT19" s="31"/>
      <c r="YU19" s="31"/>
      <c r="YV19" s="31"/>
      <c r="YW19" s="31"/>
      <c r="YX19" s="31"/>
      <c r="YY19" s="31"/>
      <c r="YZ19" s="31"/>
      <c r="ZA19" s="31"/>
      <c r="ZB19" s="31"/>
      <c r="ZC19" s="31"/>
      <c r="ZD19" s="31"/>
      <c r="ZE19" s="31"/>
      <c r="ZF19" s="31"/>
      <c r="ZG19" s="31"/>
      <c r="ZH19" s="31"/>
      <c r="ZI19" s="31"/>
      <c r="ZJ19" s="31"/>
      <c r="ZK19" s="31"/>
      <c r="ZL19" s="31"/>
      <c r="ZM19" s="31"/>
      <c r="ZN19" s="31"/>
      <c r="ZO19" s="31"/>
      <c r="ZP19" s="31"/>
      <c r="ZQ19" s="31"/>
      <c r="ZR19" s="31"/>
      <c r="ZS19" s="31"/>
      <c r="ZT19" s="31"/>
      <c r="ZU19" s="31"/>
      <c r="ZV19" s="31"/>
      <c r="ZW19" s="31"/>
      <c r="ZX19" s="31"/>
      <c r="ZY19" s="31"/>
      <c r="ZZ19" s="31"/>
      <c r="AAA19" s="31"/>
      <c r="AAB19" s="31"/>
      <c r="AAC19" s="31"/>
      <c r="AAD19" s="31"/>
      <c r="AAE19" s="31"/>
      <c r="AAF19" s="31"/>
      <c r="AAG19" s="31"/>
      <c r="AAH19" s="31"/>
      <c r="AAI19" s="31"/>
      <c r="AAJ19" s="31"/>
      <c r="AAK19" s="31"/>
      <c r="AAL19" s="31"/>
      <c r="AAM19" s="31"/>
      <c r="AAN19" s="31"/>
      <c r="AAO19" s="31"/>
      <c r="AAP19" s="31"/>
      <c r="AAQ19" s="31"/>
      <c r="AAR19" s="31"/>
      <c r="AAS19" s="31"/>
      <c r="AAT19" s="31"/>
      <c r="AAU19" s="31"/>
      <c r="AAV19" s="31"/>
      <c r="AAW19" s="31"/>
      <c r="AAX19" s="31"/>
      <c r="AAY19" s="31"/>
      <c r="AAZ19" s="31"/>
      <c r="ABA19" s="31"/>
      <c r="ABB19" s="31"/>
      <c r="ABC19" s="31"/>
      <c r="ABD19" s="31"/>
      <c r="ABE19" s="31"/>
      <c r="ABF19" s="31"/>
      <c r="ABG19" s="31"/>
      <c r="ABH19" s="31"/>
      <c r="ABI19" s="31"/>
      <c r="ABJ19" s="31"/>
      <c r="ABK19" s="31"/>
      <c r="ABL19" s="31"/>
      <c r="ABM19" s="31"/>
      <c r="ABN19" s="31"/>
      <c r="ABO19" s="31"/>
      <c r="ABP19" s="31"/>
      <c r="ABQ19" s="31"/>
      <c r="ABR19" s="31"/>
      <c r="ABS19" s="31"/>
      <c r="ABT19" s="31"/>
      <c r="ABU19" s="31"/>
      <c r="ABV19" s="31"/>
      <c r="ABW19" s="31"/>
      <c r="ABX19" s="31"/>
      <c r="ABY19" s="31"/>
      <c r="ABZ19" s="31"/>
      <c r="ACA19" s="31"/>
      <c r="ACB19" s="31"/>
      <c r="ACC19" s="31"/>
      <c r="ACD19" s="31"/>
      <c r="ACE19" s="31"/>
      <c r="ACF19" s="31"/>
      <c r="ACG19" s="31"/>
      <c r="ACH19" s="31"/>
      <c r="ACI19" s="31"/>
      <c r="ACJ19" s="31"/>
      <c r="ACK19" s="31"/>
      <c r="ACL19" s="31"/>
      <c r="ACM19" s="31"/>
      <c r="ACN19" s="31"/>
      <c r="ACO19" s="31"/>
      <c r="ACP19" s="31"/>
      <c r="ACQ19" s="31"/>
      <c r="ACR19" s="31"/>
      <c r="ACS19" s="31"/>
      <c r="ACT19" s="31"/>
      <c r="ACU19" s="31"/>
      <c r="ACV19" s="31"/>
      <c r="ACW19" s="31"/>
      <c r="ACX19" s="31"/>
      <c r="ACY19" s="31"/>
      <c r="ACZ19" s="31"/>
      <c r="ADA19" s="31"/>
      <c r="ADB19" s="31"/>
      <c r="ADC19" s="31"/>
      <c r="ADD19" s="31"/>
      <c r="ADE19" s="31"/>
      <c r="ADF19" s="31"/>
      <c r="ADG19" s="31"/>
      <c r="ADH19" s="31"/>
      <c r="ADI19" s="31"/>
      <c r="ADJ19" s="31"/>
      <c r="ADK19" s="31"/>
      <c r="ADL19" s="31"/>
      <c r="ADM19" s="31"/>
      <c r="ADN19" s="31"/>
      <c r="ADO19" s="31"/>
      <c r="ADP19" s="31"/>
      <c r="ADQ19" s="31"/>
      <c r="ADR19" s="31"/>
      <c r="ADS19" s="31"/>
      <c r="ADT19" s="31"/>
      <c r="ADU19" s="31"/>
      <c r="ADV19" s="31"/>
      <c r="ADW19" s="31"/>
      <c r="ADX19" s="31"/>
      <c r="ADY19" s="31"/>
      <c r="ADZ19" s="31"/>
      <c r="AEA19" s="31"/>
      <c r="AEB19" s="31"/>
      <c r="AEC19" s="31"/>
      <c r="AED19" s="31"/>
      <c r="AEE19" s="31"/>
      <c r="AEF19" s="31"/>
      <c r="AEG19" s="31"/>
      <c r="AEH19" s="31"/>
      <c r="AEI19" s="31"/>
      <c r="AEJ19" s="31"/>
      <c r="AEK19" s="31"/>
      <c r="AEL19" s="31"/>
      <c r="AEM19" s="31"/>
      <c r="AEN19" s="31"/>
      <c r="AEO19" s="31"/>
      <c r="AEP19" s="31"/>
      <c r="AEQ19" s="31"/>
      <c r="AER19" s="31"/>
      <c r="AES19" s="31"/>
      <c r="AET19" s="31"/>
      <c r="AEU19" s="31"/>
      <c r="AEV19" s="31"/>
      <c r="AEW19" s="31"/>
      <c r="AEX19" s="31"/>
      <c r="AEY19" s="31"/>
      <c r="AEZ19" s="31"/>
      <c r="AFA19" s="31"/>
      <c r="AFB19" s="31"/>
      <c r="AFC19" s="31"/>
      <c r="AFD19" s="31"/>
      <c r="AFE19" s="31"/>
      <c r="AFF19" s="31"/>
      <c r="AFG19" s="31"/>
      <c r="AFH19" s="31"/>
      <c r="AFI19" s="31"/>
      <c r="AFJ19" s="31"/>
      <c r="AFK19" s="31"/>
      <c r="AFL19" s="31"/>
      <c r="AFM19" s="31"/>
      <c r="AFN19" s="31"/>
      <c r="AFO19" s="31"/>
      <c r="AFP19" s="31"/>
      <c r="AFQ19" s="31"/>
      <c r="AFR19" s="31"/>
      <c r="AFS19" s="31"/>
      <c r="AFT19" s="31"/>
      <c r="AFU19" s="31"/>
      <c r="AFV19" s="31"/>
      <c r="AFW19" s="31"/>
      <c r="AFX19" s="31"/>
      <c r="AFY19" s="31"/>
      <c r="AFZ19" s="31"/>
      <c r="AGA19" s="31"/>
      <c r="AGB19" s="31"/>
      <c r="AGC19" s="31"/>
      <c r="AGD19" s="31"/>
      <c r="AGE19" s="31"/>
      <c r="AGF19" s="31"/>
      <c r="AGG19" s="31"/>
      <c r="AGH19" s="31"/>
      <c r="AGI19" s="31"/>
      <c r="AGJ19" s="31"/>
      <c r="AGK19" s="31"/>
      <c r="AGL19" s="31"/>
      <c r="AGM19" s="31"/>
      <c r="AGN19" s="31"/>
      <c r="AGO19" s="31"/>
      <c r="AGP19" s="31"/>
      <c r="AGQ19" s="31"/>
      <c r="AGR19" s="31"/>
      <c r="AGS19" s="31"/>
      <c r="AGT19" s="31"/>
      <c r="AGU19" s="31"/>
      <c r="AGV19" s="31"/>
      <c r="AGW19" s="31"/>
      <c r="AGX19" s="31"/>
      <c r="AGY19" s="31"/>
      <c r="AGZ19" s="31"/>
      <c r="AHA19" s="31"/>
      <c r="AHB19" s="31"/>
      <c r="AHC19" s="31"/>
      <c r="AHD19" s="31"/>
      <c r="AHE19" s="31"/>
      <c r="AHF19" s="31"/>
      <c r="AHG19" s="31"/>
      <c r="AHH19" s="31"/>
      <c r="AHI19" s="31"/>
      <c r="AHJ19" s="31"/>
      <c r="AHK19" s="31"/>
      <c r="AHL19" s="31"/>
      <c r="AHM19" s="31"/>
      <c r="AHN19" s="31"/>
      <c r="AHO19" s="31"/>
      <c r="AHP19" s="31"/>
      <c r="AHQ19" s="31"/>
      <c r="AHR19" s="31"/>
      <c r="AHS19" s="31"/>
      <c r="AHT19" s="31"/>
      <c r="AHU19" s="31"/>
      <c r="AHV19" s="31"/>
      <c r="AHW19" s="31"/>
      <c r="AHX19" s="31"/>
      <c r="AHY19" s="31"/>
      <c r="AHZ19" s="31"/>
      <c r="AIA19" s="31"/>
      <c r="AIB19" s="31"/>
      <c r="AIC19" s="31"/>
      <c r="AID19" s="31"/>
      <c r="AIE19" s="31"/>
      <c r="AIF19" s="31"/>
      <c r="AIG19" s="31"/>
      <c r="AIH19" s="31"/>
      <c r="AII19" s="31"/>
      <c r="AIJ19" s="31"/>
      <c r="AIK19" s="31"/>
      <c r="AIL19" s="31"/>
      <c r="AIM19" s="31"/>
      <c r="AIN19" s="31"/>
      <c r="AIO19" s="31"/>
      <c r="AIP19" s="31"/>
      <c r="AIQ19" s="31"/>
      <c r="AIR19" s="31"/>
      <c r="AIS19" s="31"/>
      <c r="AIT19" s="31"/>
      <c r="AIU19" s="31"/>
      <c r="AIV19" s="31"/>
      <c r="AIW19" s="31"/>
      <c r="AIX19" s="31"/>
      <c r="AIY19" s="31"/>
      <c r="AIZ19" s="31"/>
      <c r="AJA19" s="31"/>
      <c r="AJB19" s="31"/>
      <c r="AJC19" s="31"/>
      <c r="AJD19" s="31"/>
      <c r="AJE19" s="31"/>
      <c r="AJF19" s="31"/>
      <c r="AJG19" s="31"/>
      <c r="AJH19" s="31"/>
      <c r="AJI19" s="31"/>
      <c r="AJJ19" s="31"/>
      <c r="AJK19" s="31"/>
      <c r="AJL19" s="31"/>
      <c r="AJM19" s="31"/>
      <c r="AJN19" s="31"/>
      <c r="AJO19" s="31"/>
      <c r="AJP19" s="31"/>
      <c r="AJQ19" s="31"/>
      <c r="AJR19" s="31"/>
      <c r="AJS19" s="31"/>
      <c r="AJT19" s="31"/>
      <c r="AJU19" s="31"/>
      <c r="AJV19" s="31"/>
      <c r="AJW19" s="31"/>
      <c r="AJX19" s="31"/>
      <c r="AJY19" s="31"/>
      <c r="AJZ19" s="31"/>
      <c r="AKA19" s="31"/>
      <c r="AKB19" s="31"/>
      <c r="AKC19" s="31"/>
      <c r="AKD19" s="31"/>
      <c r="AKE19" s="31"/>
      <c r="AKF19" s="31"/>
      <c r="AKG19" s="31"/>
      <c r="AKH19" s="31"/>
      <c r="AKI19" s="31"/>
      <c r="AKJ19" s="31"/>
      <c r="AKK19" s="31"/>
      <c r="AKL19" s="31"/>
      <c r="AKM19" s="31"/>
      <c r="AKN19" s="31"/>
      <c r="AKO19" s="31"/>
      <c r="AKP19" s="31"/>
      <c r="AKQ19" s="31"/>
      <c r="AKR19" s="31"/>
      <c r="AKS19" s="31"/>
      <c r="AKT19" s="31"/>
      <c r="AKU19" s="31"/>
      <c r="AKV19" s="31"/>
      <c r="AKW19" s="31"/>
      <c r="AKX19" s="31"/>
      <c r="AKY19" s="31"/>
      <c r="AKZ19" s="31"/>
      <c r="ALA19" s="31"/>
      <c r="ALB19" s="31"/>
      <c r="ALC19" s="31"/>
      <c r="ALD19" s="31"/>
      <c r="ALE19" s="31"/>
      <c r="ALF19" s="31"/>
      <c r="ALG19" s="31"/>
      <c r="ALH19" s="31"/>
      <c r="ALI19" s="31"/>
      <c r="ALJ19" s="31"/>
      <c r="ALK19" s="31"/>
      <c r="ALL19" s="31"/>
      <c r="ALM19" s="31"/>
      <c r="ALN19" s="31"/>
      <c r="ALO19" s="31"/>
      <c r="ALP19" s="31"/>
      <c r="ALQ19" s="31"/>
      <c r="ALR19" s="31"/>
      <c r="ALS19" s="31"/>
      <c r="ALT19" s="31"/>
      <c r="ALU19" s="31"/>
      <c r="ALV19" s="31"/>
      <c r="ALW19" s="31"/>
      <c r="ALX19" s="31"/>
      <c r="ALY19" s="31"/>
      <c r="ALZ19" s="31"/>
      <c r="AMA19" s="31"/>
      <c r="AMB19" s="31"/>
      <c r="AMC19" s="31"/>
      <c r="AMD19" s="31"/>
      <c r="AME19" s="31"/>
      <c r="AMF19" s="31"/>
      <c r="AMG19" s="31"/>
      <c r="AMH19" s="31"/>
      <c r="AMI19" s="31"/>
      <c r="AMJ19" s="31"/>
      <c r="AMK19" s="31"/>
      <c r="AML19" s="31"/>
      <c r="AMM19" s="31"/>
      <c r="AMN19" s="31"/>
      <c r="AMO19" s="31"/>
      <c r="AMP19" s="31"/>
      <c r="AMQ19" s="31"/>
      <c r="AMR19" s="31"/>
      <c r="AMS19" s="31"/>
      <c r="AMT19" s="31"/>
      <c r="AMU19" s="31"/>
      <c r="AMV19" s="31"/>
      <c r="AMW19" s="31"/>
      <c r="AMX19" s="31"/>
      <c r="AMY19" s="31"/>
      <c r="AMZ19" s="31"/>
      <c r="ANA19" s="31"/>
      <c r="ANB19" s="31"/>
      <c r="ANC19" s="31"/>
      <c r="AND19" s="31"/>
      <c r="ANE19" s="31"/>
      <c r="ANF19" s="31"/>
      <c r="ANG19" s="31"/>
      <c r="ANH19" s="31"/>
      <c r="ANI19" s="31"/>
      <c r="ANJ19" s="31"/>
      <c r="ANK19" s="31"/>
      <c r="ANL19" s="31"/>
      <c r="ANM19" s="31"/>
      <c r="ANN19" s="31"/>
      <c r="ANO19" s="31"/>
      <c r="ANP19" s="31"/>
      <c r="ANQ19" s="31"/>
      <c r="ANR19" s="31"/>
      <c r="ANS19" s="31"/>
      <c r="ANT19" s="31"/>
      <c r="ANU19" s="31"/>
      <c r="ANV19" s="31"/>
      <c r="ANW19" s="31"/>
      <c r="ANX19" s="31"/>
      <c r="ANY19" s="31"/>
      <c r="ANZ19" s="31"/>
      <c r="AOA19" s="31"/>
      <c r="AOB19" s="31"/>
      <c r="AOC19" s="31"/>
      <c r="AOD19" s="31"/>
      <c r="AOE19" s="31"/>
      <c r="AOF19" s="31"/>
      <c r="AOG19" s="31"/>
      <c r="AOH19" s="31"/>
      <c r="AOI19" s="31"/>
      <c r="AOJ19" s="31"/>
      <c r="AOK19" s="31"/>
      <c r="AOL19" s="31"/>
      <c r="AOM19" s="31"/>
      <c r="AON19" s="31"/>
      <c r="AOO19" s="31"/>
      <c r="AOP19" s="31"/>
      <c r="AOQ19" s="31"/>
      <c r="AOR19" s="31"/>
      <c r="AOS19" s="31"/>
      <c r="AOT19" s="31"/>
      <c r="AOU19" s="31"/>
      <c r="AOV19" s="31"/>
      <c r="AOW19" s="31"/>
      <c r="AOX19" s="31"/>
      <c r="AOY19" s="31"/>
      <c r="AOZ19" s="31"/>
      <c r="APA19" s="31"/>
      <c r="APB19" s="31"/>
      <c r="APC19" s="31"/>
      <c r="APD19" s="31"/>
      <c r="APE19" s="31"/>
      <c r="APF19" s="31"/>
      <c r="APG19" s="31"/>
      <c r="APH19" s="31"/>
      <c r="API19" s="31"/>
      <c r="APJ19" s="31"/>
      <c r="APK19" s="31"/>
      <c r="APL19" s="31"/>
      <c r="APM19" s="31"/>
      <c r="APN19" s="31"/>
      <c r="APO19" s="31"/>
      <c r="APP19" s="31"/>
      <c r="APQ19" s="31"/>
      <c r="APR19" s="31"/>
      <c r="APS19" s="31"/>
      <c r="APT19" s="31"/>
      <c r="APU19" s="31"/>
      <c r="APV19" s="31"/>
      <c r="APW19" s="31"/>
      <c r="APX19" s="31"/>
      <c r="APY19" s="31"/>
      <c r="APZ19" s="31"/>
      <c r="AQA19" s="31"/>
      <c r="AQB19" s="31"/>
      <c r="AQC19" s="31"/>
      <c r="AQD19" s="31"/>
      <c r="AQE19" s="31"/>
      <c r="AQF19" s="31"/>
      <c r="AQG19" s="31"/>
      <c r="AQH19" s="31"/>
      <c r="AQI19" s="31"/>
      <c r="AQJ19" s="31"/>
      <c r="AQK19" s="31"/>
      <c r="AQL19" s="31"/>
      <c r="AQM19" s="31"/>
      <c r="AQN19" s="31"/>
      <c r="AQO19" s="31"/>
      <c r="AQP19" s="31"/>
      <c r="AQQ19" s="31"/>
      <c r="AQR19" s="31"/>
      <c r="AQS19" s="31"/>
      <c r="AQT19" s="31"/>
      <c r="AQU19" s="31"/>
      <c r="AQV19" s="31"/>
      <c r="AQW19" s="31"/>
      <c r="AQX19" s="31"/>
      <c r="AQY19" s="31"/>
      <c r="AQZ19" s="31"/>
      <c r="ARA19" s="31"/>
      <c r="ARB19" s="31"/>
      <c r="ARC19" s="31"/>
      <c r="ARD19" s="31"/>
      <c r="ARE19" s="31"/>
      <c r="ARF19" s="31"/>
      <c r="ARG19" s="31"/>
      <c r="ARH19" s="31"/>
      <c r="ARI19" s="31"/>
      <c r="ARJ19" s="31"/>
      <c r="ARK19" s="31"/>
      <c r="ARL19" s="31"/>
      <c r="ARM19" s="31"/>
      <c r="ARN19" s="31"/>
      <c r="ARO19" s="31"/>
      <c r="ARP19" s="31"/>
      <c r="ARQ19" s="31"/>
      <c r="ARR19" s="31"/>
      <c r="ARS19" s="31"/>
      <c r="ART19" s="31"/>
      <c r="ARU19" s="31"/>
      <c r="ARV19" s="31"/>
      <c r="ARW19" s="31"/>
      <c r="ARX19" s="31"/>
      <c r="ARY19" s="31"/>
      <c r="ARZ19" s="31"/>
      <c r="ASA19" s="31"/>
      <c r="ASB19" s="31"/>
      <c r="ASC19" s="31"/>
      <c r="ASD19" s="31"/>
      <c r="ASE19" s="31"/>
      <c r="ASF19" s="31"/>
      <c r="ASG19" s="31"/>
      <c r="ASH19" s="31"/>
      <c r="ASI19" s="31"/>
      <c r="ASJ19" s="31"/>
      <c r="ASK19" s="31"/>
      <c r="ASL19" s="31"/>
      <c r="ASM19" s="31"/>
      <c r="ASN19" s="31"/>
      <c r="ASO19" s="31"/>
      <c r="ASP19" s="31"/>
      <c r="ASQ19" s="31"/>
      <c r="ASR19" s="31"/>
      <c r="ASS19" s="31"/>
      <c r="AST19" s="31"/>
      <c r="ASU19" s="31"/>
      <c r="ASV19" s="31"/>
      <c r="ASW19" s="31"/>
      <c r="ASX19" s="31"/>
      <c r="ASY19" s="31"/>
      <c r="ASZ19" s="31"/>
      <c r="ATA19" s="31"/>
      <c r="ATB19" s="31"/>
      <c r="ATC19" s="31"/>
      <c r="ATD19" s="31"/>
      <c r="ATE19" s="31"/>
      <c r="ATF19" s="31"/>
      <c r="ATG19" s="31"/>
      <c r="ATH19" s="31"/>
      <c r="ATI19" s="31"/>
      <c r="ATJ19" s="31"/>
      <c r="ATK19" s="31"/>
      <c r="ATL19" s="31"/>
      <c r="ATM19" s="31"/>
      <c r="ATN19" s="31"/>
      <c r="ATO19" s="31"/>
      <c r="ATP19" s="31"/>
      <c r="ATQ19" s="31"/>
      <c r="ATR19" s="31"/>
      <c r="ATS19" s="31"/>
      <c r="ATT19" s="31"/>
      <c r="ATU19" s="31"/>
      <c r="ATV19" s="31"/>
      <c r="ATW19" s="31"/>
      <c r="ATX19" s="31"/>
      <c r="ATY19" s="31"/>
      <c r="ATZ19" s="31"/>
      <c r="AUA19" s="31"/>
      <c r="AUB19" s="31"/>
      <c r="AUC19" s="31"/>
      <c r="AUD19" s="31"/>
      <c r="AUE19" s="31"/>
      <c r="AUF19" s="31"/>
      <c r="AUG19" s="31"/>
      <c r="AUH19" s="31"/>
      <c r="AUI19" s="31"/>
      <c r="AUJ19" s="31"/>
      <c r="AUK19" s="31"/>
      <c r="AUL19" s="31"/>
      <c r="AUM19" s="31"/>
      <c r="AUN19" s="31"/>
      <c r="AUO19" s="31"/>
      <c r="AUP19" s="31"/>
      <c r="AUQ19" s="31"/>
      <c r="AUR19" s="31"/>
      <c r="AUS19" s="31"/>
      <c r="AUT19" s="31"/>
      <c r="AUU19" s="31"/>
      <c r="AUV19" s="31"/>
      <c r="AUW19" s="31"/>
      <c r="AUX19" s="31"/>
      <c r="AUY19" s="31"/>
      <c r="AUZ19" s="31"/>
    </row>
    <row r="20" spans="1:1248" ht="12.75" customHeight="1" x14ac:dyDescent="0.3">
      <c r="A20" s="29"/>
      <c r="B20" s="10"/>
      <c r="C20" s="11">
        <v>2012</v>
      </c>
      <c r="D20" s="10">
        <v>89.98251291819254</v>
      </c>
      <c r="E20" s="10">
        <v>89.98251291819254</v>
      </c>
      <c r="F20" s="10">
        <v>89.98251291819254</v>
      </c>
      <c r="G20" s="10">
        <v>89.98251291819254</v>
      </c>
      <c r="H20" s="10">
        <v>89.98251291819254</v>
      </c>
      <c r="I20" s="10">
        <v>89.98251291819254</v>
      </c>
      <c r="J20" s="10">
        <v>89.98251291819254</v>
      </c>
      <c r="K20" s="10">
        <v>89.98251291819254</v>
      </c>
      <c r="L20" s="10">
        <v>89.98251291819254</v>
      </c>
      <c r="M20" s="30"/>
      <c r="N20" s="10">
        <f t="shared" si="0"/>
        <v>89.98251291819254</v>
      </c>
      <c r="O20" s="10">
        <f t="shared" si="1"/>
        <v>89.98251291819254</v>
      </c>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c r="IW20" s="31"/>
      <c r="IX20" s="31"/>
      <c r="IY20" s="31"/>
      <c r="IZ20" s="31"/>
      <c r="JA20" s="31"/>
      <c r="JB20" s="31"/>
      <c r="JC20" s="31"/>
      <c r="JD20" s="31"/>
      <c r="JE20" s="31"/>
      <c r="JF20" s="31"/>
      <c r="JG20" s="31"/>
      <c r="JH20" s="31"/>
      <c r="JI20" s="31"/>
      <c r="JJ20" s="31"/>
      <c r="JK20" s="31"/>
      <c r="JL20" s="31"/>
      <c r="JM20" s="31"/>
      <c r="JN20" s="31"/>
      <c r="JO20" s="31"/>
      <c r="JP20" s="31"/>
      <c r="JQ20" s="31"/>
      <c r="JR20" s="31"/>
      <c r="JS20" s="31"/>
      <c r="JT20" s="31"/>
      <c r="JU20" s="31"/>
      <c r="JV20" s="31"/>
      <c r="JW20" s="31"/>
      <c r="JX20" s="31"/>
      <c r="JY20" s="31"/>
      <c r="JZ20" s="31"/>
      <c r="KA20" s="31"/>
      <c r="KB20" s="31"/>
      <c r="KC20" s="31"/>
      <c r="KD20" s="31"/>
      <c r="KE20" s="31"/>
      <c r="KF20" s="31"/>
      <c r="KG20" s="31"/>
      <c r="KH20" s="31"/>
      <c r="KI20" s="31"/>
      <c r="KJ20" s="31"/>
      <c r="KK20" s="31"/>
      <c r="KL20" s="31"/>
      <c r="KM20" s="31"/>
      <c r="KN20" s="31"/>
      <c r="KO20" s="31"/>
      <c r="KP20" s="31"/>
      <c r="KQ20" s="31"/>
      <c r="KR20" s="31"/>
      <c r="KS20" s="31"/>
      <c r="KT20" s="31"/>
      <c r="KU20" s="31"/>
      <c r="KV20" s="31"/>
      <c r="KW20" s="31"/>
      <c r="KX20" s="31"/>
      <c r="KY20" s="31"/>
      <c r="KZ20" s="31"/>
      <c r="LA20" s="31"/>
      <c r="LB20" s="31"/>
      <c r="LC20" s="31"/>
      <c r="LD20" s="31"/>
      <c r="LE20" s="31"/>
      <c r="LF20" s="31"/>
      <c r="LG20" s="31"/>
      <c r="LH20" s="31"/>
      <c r="LI20" s="31"/>
      <c r="LJ20" s="31"/>
      <c r="LK20" s="31"/>
      <c r="LL20" s="31"/>
      <c r="LM20" s="31"/>
      <c r="LN20" s="31"/>
      <c r="LO20" s="31"/>
      <c r="LP20" s="31"/>
      <c r="LQ20" s="31"/>
      <c r="LR20" s="31"/>
      <c r="LS20" s="31"/>
      <c r="LT20" s="31"/>
      <c r="LU20" s="31"/>
      <c r="LV20" s="31"/>
      <c r="LW20" s="31"/>
      <c r="LX20" s="31"/>
      <c r="LY20" s="31"/>
      <c r="LZ20" s="31"/>
      <c r="MA20" s="31"/>
      <c r="MB20" s="31"/>
      <c r="MC20" s="31"/>
      <c r="MD20" s="31"/>
      <c r="ME20" s="31"/>
      <c r="MF20" s="31"/>
      <c r="MG20" s="31"/>
      <c r="MH20" s="31"/>
      <c r="MI20" s="31"/>
      <c r="MJ20" s="31"/>
      <c r="MK20" s="31"/>
      <c r="ML20" s="31"/>
      <c r="MM20" s="31"/>
      <c r="MN20" s="31"/>
      <c r="MO20" s="31"/>
      <c r="MP20" s="31"/>
      <c r="MQ20" s="31"/>
      <c r="MR20" s="31"/>
      <c r="MS20" s="31"/>
      <c r="MT20" s="31"/>
      <c r="MU20" s="31"/>
      <c r="MV20" s="31"/>
      <c r="MW20" s="31"/>
      <c r="MX20" s="31"/>
      <c r="MY20" s="31"/>
      <c r="MZ20" s="31"/>
      <c r="NA20" s="31"/>
      <c r="NB20" s="31"/>
      <c r="NC20" s="31"/>
      <c r="ND20" s="31"/>
      <c r="NE20" s="31"/>
      <c r="NF20" s="31"/>
      <c r="NG20" s="31"/>
      <c r="NH20" s="31"/>
      <c r="NI20" s="31"/>
      <c r="NJ20" s="31"/>
      <c r="NK20" s="31"/>
      <c r="NL20" s="31"/>
      <c r="NM20" s="31"/>
      <c r="NN20" s="31"/>
      <c r="NO20" s="31"/>
      <c r="NP20" s="31"/>
      <c r="NQ20" s="31"/>
      <c r="NR20" s="31"/>
      <c r="NS20" s="31"/>
      <c r="NT20" s="31"/>
      <c r="NU20" s="31"/>
      <c r="NV20" s="31"/>
      <c r="NW20" s="31"/>
      <c r="NX20" s="31"/>
      <c r="NY20" s="31"/>
      <c r="NZ20" s="31"/>
      <c r="OA20" s="31"/>
      <c r="OB20" s="31"/>
      <c r="OC20" s="31"/>
      <c r="OD20" s="31"/>
      <c r="OE20" s="31"/>
      <c r="OF20" s="31"/>
      <c r="OG20" s="31"/>
      <c r="OH20" s="31"/>
      <c r="OI20" s="31"/>
      <c r="OJ20" s="31"/>
      <c r="OK20" s="31"/>
      <c r="OL20" s="31"/>
      <c r="OM20" s="31"/>
      <c r="ON20" s="31"/>
      <c r="OO20" s="31"/>
      <c r="OP20" s="31"/>
      <c r="OQ20" s="31"/>
      <c r="OR20" s="31"/>
      <c r="OS20" s="31"/>
      <c r="OT20" s="31"/>
      <c r="OU20" s="31"/>
      <c r="OV20" s="31"/>
      <c r="OW20" s="31"/>
      <c r="OX20" s="31"/>
      <c r="OY20" s="31"/>
      <c r="OZ20" s="31"/>
      <c r="PA20" s="31"/>
      <c r="PB20" s="31"/>
      <c r="PC20" s="31"/>
      <c r="PD20" s="31"/>
      <c r="PE20" s="31"/>
      <c r="PF20" s="31"/>
      <c r="PG20" s="31"/>
      <c r="PH20" s="31"/>
      <c r="PI20" s="31"/>
      <c r="PJ20" s="31"/>
      <c r="PK20" s="31"/>
      <c r="PL20" s="31"/>
      <c r="PM20" s="31"/>
      <c r="PN20" s="31"/>
      <c r="PO20" s="31"/>
      <c r="PP20" s="31"/>
      <c r="PQ20" s="31"/>
      <c r="PR20" s="31"/>
      <c r="PS20" s="31"/>
      <c r="PT20" s="31"/>
      <c r="PU20" s="31"/>
      <c r="PV20" s="31"/>
      <c r="PW20" s="31"/>
      <c r="PX20" s="31"/>
      <c r="PY20" s="31"/>
      <c r="PZ20" s="31"/>
      <c r="QA20" s="31"/>
      <c r="QB20" s="31"/>
      <c r="QC20" s="31"/>
      <c r="QD20" s="31"/>
      <c r="QE20" s="31"/>
      <c r="QF20" s="31"/>
      <c r="QG20" s="31"/>
      <c r="QH20" s="31"/>
      <c r="QI20" s="31"/>
      <c r="QJ20" s="31"/>
      <c r="QK20" s="31"/>
      <c r="QL20" s="31"/>
      <c r="QM20" s="31"/>
      <c r="QN20" s="31"/>
      <c r="QO20" s="31"/>
      <c r="QP20" s="31"/>
      <c r="QQ20" s="31"/>
      <c r="QR20" s="31"/>
      <c r="QS20" s="31"/>
      <c r="QT20" s="31"/>
      <c r="QU20" s="31"/>
      <c r="QV20" s="31"/>
      <c r="QW20" s="31"/>
      <c r="QX20" s="31"/>
      <c r="QY20" s="31"/>
      <c r="QZ20" s="31"/>
      <c r="RA20" s="31"/>
      <c r="RB20" s="31"/>
      <c r="RC20" s="31"/>
      <c r="RD20" s="31"/>
      <c r="RE20" s="31"/>
      <c r="RF20" s="31"/>
      <c r="RG20" s="31"/>
      <c r="RH20" s="31"/>
      <c r="RI20" s="31"/>
      <c r="RJ20" s="31"/>
      <c r="RK20" s="31"/>
      <c r="RL20" s="31"/>
      <c r="RM20" s="31"/>
      <c r="RN20" s="31"/>
      <c r="RO20" s="31"/>
      <c r="RP20" s="31"/>
      <c r="RQ20" s="31"/>
      <c r="RR20" s="31"/>
      <c r="RS20" s="31"/>
      <c r="RT20" s="31"/>
      <c r="RU20" s="31"/>
      <c r="RV20" s="31"/>
      <c r="RW20" s="31"/>
      <c r="RX20" s="31"/>
      <c r="RY20" s="31"/>
      <c r="RZ20" s="31"/>
      <c r="SA20" s="31"/>
      <c r="SB20" s="31"/>
      <c r="SC20" s="31"/>
      <c r="SD20" s="31"/>
      <c r="SE20" s="31"/>
      <c r="SF20" s="31"/>
      <c r="SG20" s="31"/>
      <c r="SH20" s="31"/>
      <c r="SI20" s="31"/>
      <c r="SJ20" s="31"/>
      <c r="SK20" s="31"/>
      <c r="SL20" s="31"/>
      <c r="SM20" s="31"/>
      <c r="SN20" s="31"/>
      <c r="SO20" s="31"/>
      <c r="SP20" s="31"/>
      <c r="SQ20" s="31"/>
      <c r="SR20" s="31"/>
      <c r="SS20" s="31"/>
      <c r="ST20" s="31"/>
      <c r="SU20" s="31"/>
      <c r="SV20" s="31"/>
      <c r="SW20" s="31"/>
      <c r="SX20" s="31"/>
      <c r="SY20" s="31"/>
      <c r="SZ20" s="31"/>
      <c r="TA20" s="31"/>
      <c r="TB20" s="31"/>
      <c r="TC20" s="31"/>
      <c r="TD20" s="31"/>
      <c r="TE20" s="31"/>
      <c r="TF20" s="31"/>
      <c r="TG20" s="31"/>
      <c r="TH20" s="31"/>
      <c r="TI20" s="31"/>
      <c r="TJ20" s="31"/>
      <c r="TK20" s="31"/>
      <c r="TL20" s="31"/>
      <c r="TM20" s="31"/>
      <c r="TN20" s="31"/>
      <c r="TO20" s="31"/>
      <c r="TP20" s="31"/>
      <c r="TQ20" s="31"/>
      <c r="TR20" s="31"/>
      <c r="TS20" s="31"/>
      <c r="TT20" s="31"/>
      <c r="TU20" s="31"/>
      <c r="TV20" s="31"/>
      <c r="TW20" s="31"/>
      <c r="TX20" s="31"/>
      <c r="TY20" s="31"/>
      <c r="TZ20" s="31"/>
      <c r="UA20" s="31"/>
      <c r="UB20" s="31"/>
      <c r="UC20" s="31"/>
      <c r="UD20" s="31"/>
      <c r="UE20" s="31"/>
      <c r="UF20" s="31"/>
      <c r="UG20" s="31"/>
      <c r="UH20" s="31"/>
      <c r="UI20" s="31"/>
      <c r="UJ20" s="31"/>
      <c r="UK20" s="31"/>
      <c r="UL20" s="31"/>
      <c r="UM20" s="31"/>
      <c r="UN20" s="31"/>
      <c r="UO20" s="31"/>
      <c r="UP20" s="31"/>
      <c r="UQ20" s="31"/>
      <c r="UR20" s="31"/>
      <c r="US20" s="31"/>
      <c r="UT20" s="31"/>
      <c r="UU20" s="31"/>
      <c r="UV20" s="31"/>
      <c r="UW20" s="31"/>
      <c r="UX20" s="31"/>
      <c r="UY20" s="31"/>
      <c r="UZ20" s="31"/>
      <c r="VA20" s="31"/>
      <c r="VB20" s="31"/>
      <c r="VC20" s="31"/>
      <c r="VD20" s="31"/>
      <c r="VE20" s="31"/>
      <c r="VF20" s="31"/>
      <c r="VG20" s="31"/>
      <c r="VH20" s="31"/>
      <c r="VI20" s="31"/>
      <c r="VJ20" s="31"/>
      <c r="VK20" s="31"/>
      <c r="VL20" s="31"/>
      <c r="VM20" s="31"/>
      <c r="VN20" s="31"/>
      <c r="VO20" s="31"/>
      <c r="VP20" s="31"/>
      <c r="VQ20" s="31"/>
      <c r="VR20" s="31"/>
      <c r="VS20" s="31"/>
      <c r="VT20" s="31"/>
      <c r="VU20" s="31"/>
      <c r="VV20" s="31"/>
      <c r="VW20" s="31"/>
      <c r="VX20" s="31"/>
      <c r="VY20" s="31"/>
      <c r="VZ20" s="31"/>
      <c r="WA20" s="31"/>
      <c r="WB20" s="31"/>
      <c r="WC20" s="31"/>
      <c r="WD20" s="31"/>
      <c r="WE20" s="31"/>
      <c r="WF20" s="31"/>
      <c r="WG20" s="31"/>
      <c r="WH20" s="31"/>
      <c r="WI20" s="31"/>
      <c r="WJ20" s="31"/>
      <c r="WK20" s="31"/>
      <c r="WL20" s="31"/>
      <c r="WM20" s="31"/>
      <c r="WN20" s="31"/>
      <c r="WO20" s="31"/>
      <c r="WP20" s="31"/>
      <c r="WQ20" s="31"/>
      <c r="WR20" s="31"/>
      <c r="WS20" s="31"/>
      <c r="WT20" s="31"/>
      <c r="WU20" s="31"/>
      <c r="WV20" s="31"/>
      <c r="WW20" s="31"/>
      <c r="WX20" s="31"/>
      <c r="WY20" s="31"/>
      <c r="WZ20" s="31"/>
      <c r="XA20" s="31"/>
      <c r="XB20" s="31"/>
      <c r="XC20" s="31"/>
      <c r="XD20" s="31"/>
      <c r="XE20" s="31"/>
      <c r="XF20" s="31"/>
      <c r="XG20" s="31"/>
      <c r="XH20" s="31"/>
      <c r="XI20" s="31"/>
      <c r="XJ20" s="31"/>
      <c r="XK20" s="31"/>
      <c r="XL20" s="31"/>
      <c r="XM20" s="31"/>
      <c r="XN20" s="31"/>
      <c r="XO20" s="31"/>
      <c r="XP20" s="31"/>
      <c r="XQ20" s="31"/>
      <c r="XR20" s="31"/>
      <c r="XS20" s="31"/>
      <c r="XT20" s="31"/>
      <c r="XU20" s="31"/>
      <c r="XV20" s="31"/>
      <c r="XW20" s="31"/>
      <c r="XX20" s="31"/>
      <c r="XY20" s="31"/>
      <c r="XZ20" s="31"/>
      <c r="YA20" s="31"/>
      <c r="YB20" s="31"/>
      <c r="YC20" s="31"/>
      <c r="YD20" s="31"/>
      <c r="YE20" s="31"/>
      <c r="YF20" s="31"/>
      <c r="YG20" s="31"/>
      <c r="YH20" s="31"/>
      <c r="YI20" s="31"/>
      <c r="YJ20" s="31"/>
      <c r="YK20" s="31"/>
      <c r="YL20" s="31"/>
      <c r="YM20" s="31"/>
      <c r="YN20" s="31"/>
      <c r="YO20" s="31"/>
      <c r="YP20" s="31"/>
      <c r="YQ20" s="31"/>
      <c r="YR20" s="31"/>
      <c r="YS20" s="31"/>
      <c r="YT20" s="31"/>
      <c r="YU20" s="31"/>
      <c r="YV20" s="31"/>
      <c r="YW20" s="31"/>
      <c r="YX20" s="31"/>
      <c r="YY20" s="31"/>
      <c r="YZ20" s="31"/>
      <c r="ZA20" s="31"/>
      <c r="ZB20" s="31"/>
      <c r="ZC20" s="31"/>
      <c r="ZD20" s="31"/>
      <c r="ZE20" s="31"/>
      <c r="ZF20" s="31"/>
      <c r="ZG20" s="31"/>
      <c r="ZH20" s="31"/>
      <c r="ZI20" s="31"/>
      <c r="ZJ20" s="31"/>
      <c r="ZK20" s="31"/>
      <c r="ZL20" s="31"/>
      <c r="ZM20" s="31"/>
      <c r="ZN20" s="31"/>
      <c r="ZO20" s="31"/>
      <c r="ZP20" s="31"/>
      <c r="ZQ20" s="31"/>
      <c r="ZR20" s="31"/>
      <c r="ZS20" s="31"/>
      <c r="ZT20" s="31"/>
      <c r="ZU20" s="31"/>
      <c r="ZV20" s="31"/>
      <c r="ZW20" s="31"/>
      <c r="ZX20" s="31"/>
      <c r="ZY20" s="31"/>
      <c r="ZZ20" s="31"/>
      <c r="AAA20" s="31"/>
      <c r="AAB20" s="31"/>
      <c r="AAC20" s="31"/>
      <c r="AAD20" s="31"/>
      <c r="AAE20" s="31"/>
      <c r="AAF20" s="31"/>
      <c r="AAG20" s="31"/>
      <c r="AAH20" s="31"/>
      <c r="AAI20" s="31"/>
      <c r="AAJ20" s="31"/>
      <c r="AAK20" s="31"/>
      <c r="AAL20" s="31"/>
      <c r="AAM20" s="31"/>
      <c r="AAN20" s="31"/>
      <c r="AAO20" s="31"/>
      <c r="AAP20" s="31"/>
      <c r="AAQ20" s="31"/>
      <c r="AAR20" s="31"/>
      <c r="AAS20" s="31"/>
      <c r="AAT20" s="31"/>
      <c r="AAU20" s="31"/>
      <c r="AAV20" s="31"/>
      <c r="AAW20" s="31"/>
      <c r="AAX20" s="31"/>
      <c r="AAY20" s="31"/>
      <c r="AAZ20" s="31"/>
      <c r="ABA20" s="31"/>
      <c r="ABB20" s="31"/>
      <c r="ABC20" s="31"/>
      <c r="ABD20" s="31"/>
      <c r="ABE20" s="31"/>
      <c r="ABF20" s="31"/>
      <c r="ABG20" s="31"/>
      <c r="ABH20" s="31"/>
      <c r="ABI20" s="31"/>
      <c r="ABJ20" s="31"/>
      <c r="ABK20" s="31"/>
      <c r="ABL20" s="31"/>
      <c r="ABM20" s="31"/>
      <c r="ABN20" s="31"/>
      <c r="ABO20" s="31"/>
      <c r="ABP20" s="31"/>
      <c r="ABQ20" s="31"/>
      <c r="ABR20" s="31"/>
      <c r="ABS20" s="31"/>
      <c r="ABT20" s="31"/>
      <c r="ABU20" s="31"/>
      <c r="ABV20" s="31"/>
      <c r="ABW20" s="31"/>
      <c r="ABX20" s="31"/>
      <c r="ABY20" s="31"/>
      <c r="ABZ20" s="31"/>
      <c r="ACA20" s="31"/>
      <c r="ACB20" s="31"/>
      <c r="ACC20" s="31"/>
      <c r="ACD20" s="31"/>
      <c r="ACE20" s="31"/>
      <c r="ACF20" s="31"/>
      <c r="ACG20" s="31"/>
      <c r="ACH20" s="31"/>
      <c r="ACI20" s="31"/>
      <c r="ACJ20" s="31"/>
      <c r="ACK20" s="31"/>
      <c r="ACL20" s="31"/>
      <c r="ACM20" s="31"/>
      <c r="ACN20" s="31"/>
      <c r="ACO20" s="31"/>
      <c r="ACP20" s="31"/>
      <c r="ACQ20" s="31"/>
      <c r="ACR20" s="31"/>
      <c r="ACS20" s="31"/>
      <c r="ACT20" s="31"/>
      <c r="ACU20" s="31"/>
      <c r="ACV20" s="31"/>
      <c r="ACW20" s="31"/>
      <c r="ACX20" s="31"/>
      <c r="ACY20" s="31"/>
      <c r="ACZ20" s="31"/>
      <c r="ADA20" s="31"/>
      <c r="ADB20" s="31"/>
      <c r="ADC20" s="31"/>
      <c r="ADD20" s="31"/>
      <c r="ADE20" s="31"/>
      <c r="ADF20" s="31"/>
      <c r="ADG20" s="31"/>
      <c r="ADH20" s="31"/>
      <c r="ADI20" s="31"/>
      <c r="ADJ20" s="31"/>
      <c r="ADK20" s="31"/>
      <c r="ADL20" s="31"/>
      <c r="ADM20" s="31"/>
      <c r="ADN20" s="31"/>
      <c r="ADO20" s="31"/>
      <c r="ADP20" s="31"/>
      <c r="ADQ20" s="31"/>
      <c r="ADR20" s="31"/>
      <c r="ADS20" s="31"/>
      <c r="ADT20" s="31"/>
      <c r="ADU20" s="31"/>
      <c r="ADV20" s="31"/>
      <c r="ADW20" s="31"/>
      <c r="ADX20" s="31"/>
      <c r="ADY20" s="31"/>
      <c r="ADZ20" s="31"/>
      <c r="AEA20" s="31"/>
      <c r="AEB20" s="31"/>
      <c r="AEC20" s="31"/>
      <c r="AED20" s="31"/>
      <c r="AEE20" s="31"/>
      <c r="AEF20" s="31"/>
      <c r="AEG20" s="31"/>
      <c r="AEH20" s="31"/>
      <c r="AEI20" s="31"/>
      <c r="AEJ20" s="31"/>
      <c r="AEK20" s="31"/>
      <c r="AEL20" s="31"/>
      <c r="AEM20" s="31"/>
      <c r="AEN20" s="31"/>
      <c r="AEO20" s="31"/>
      <c r="AEP20" s="31"/>
      <c r="AEQ20" s="31"/>
      <c r="AER20" s="31"/>
      <c r="AES20" s="31"/>
      <c r="AET20" s="31"/>
      <c r="AEU20" s="31"/>
      <c r="AEV20" s="31"/>
      <c r="AEW20" s="31"/>
      <c r="AEX20" s="31"/>
      <c r="AEY20" s="31"/>
      <c r="AEZ20" s="31"/>
      <c r="AFA20" s="31"/>
      <c r="AFB20" s="31"/>
      <c r="AFC20" s="31"/>
      <c r="AFD20" s="31"/>
      <c r="AFE20" s="31"/>
      <c r="AFF20" s="31"/>
      <c r="AFG20" s="31"/>
      <c r="AFH20" s="31"/>
      <c r="AFI20" s="31"/>
      <c r="AFJ20" s="31"/>
      <c r="AFK20" s="31"/>
      <c r="AFL20" s="31"/>
      <c r="AFM20" s="31"/>
      <c r="AFN20" s="31"/>
      <c r="AFO20" s="31"/>
      <c r="AFP20" s="31"/>
      <c r="AFQ20" s="31"/>
      <c r="AFR20" s="31"/>
      <c r="AFS20" s="31"/>
      <c r="AFT20" s="31"/>
      <c r="AFU20" s="31"/>
      <c r="AFV20" s="31"/>
      <c r="AFW20" s="31"/>
      <c r="AFX20" s="31"/>
      <c r="AFY20" s="31"/>
      <c r="AFZ20" s="31"/>
      <c r="AGA20" s="31"/>
      <c r="AGB20" s="31"/>
      <c r="AGC20" s="31"/>
      <c r="AGD20" s="31"/>
      <c r="AGE20" s="31"/>
      <c r="AGF20" s="31"/>
      <c r="AGG20" s="31"/>
      <c r="AGH20" s="31"/>
      <c r="AGI20" s="31"/>
      <c r="AGJ20" s="31"/>
      <c r="AGK20" s="31"/>
      <c r="AGL20" s="31"/>
      <c r="AGM20" s="31"/>
      <c r="AGN20" s="31"/>
      <c r="AGO20" s="31"/>
      <c r="AGP20" s="31"/>
      <c r="AGQ20" s="31"/>
      <c r="AGR20" s="31"/>
      <c r="AGS20" s="31"/>
      <c r="AGT20" s="31"/>
      <c r="AGU20" s="31"/>
      <c r="AGV20" s="31"/>
      <c r="AGW20" s="31"/>
      <c r="AGX20" s="31"/>
      <c r="AGY20" s="31"/>
      <c r="AGZ20" s="31"/>
      <c r="AHA20" s="31"/>
      <c r="AHB20" s="31"/>
      <c r="AHC20" s="31"/>
      <c r="AHD20" s="31"/>
      <c r="AHE20" s="31"/>
      <c r="AHF20" s="31"/>
      <c r="AHG20" s="31"/>
      <c r="AHH20" s="31"/>
      <c r="AHI20" s="31"/>
      <c r="AHJ20" s="31"/>
      <c r="AHK20" s="31"/>
      <c r="AHL20" s="31"/>
      <c r="AHM20" s="31"/>
      <c r="AHN20" s="31"/>
      <c r="AHO20" s="31"/>
      <c r="AHP20" s="31"/>
      <c r="AHQ20" s="31"/>
      <c r="AHR20" s="31"/>
      <c r="AHS20" s="31"/>
      <c r="AHT20" s="31"/>
      <c r="AHU20" s="31"/>
      <c r="AHV20" s="31"/>
      <c r="AHW20" s="31"/>
      <c r="AHX20" s="31"/>
      <c r="AHY20" s="31"/>
      <c r="AHZ20" s="31"/>
      <c r="AIA20" s="31"/>
      <c r="AIB20" s="31"/>
      <c r="AIC20" s="31"/>
      <c r="AID20" s="31"/>
      <c r="AIE20" s="31"/>
      <c r="AIF20" s="31"/>
      <c r="AIG20" s="31"/>
      <c r="AIH20" s="31"/>
      <c r="AII20" s="31"/>
      <c r="AIJ20" s="31"/>
      <c r="AIK20" s="31"/>
      <c r="AIL20" s="31"/>
      <c r="AIM20" s="31"/>
      <c r="AIN20" s="31"/>
      <c r="AIO20" s="31"/>
      <c r="AIP20" s="31"/>
      <c r="AIQ20" s="31"/>
      <c r="AIR20" s="31"/>
      <c r="AIS20" s="31"/>
      <c r="AIT20" s="31"/>
      <c r="AIU20" s="31"/>
      <c r="AIV20" s="31"/>
      <c r="AIW20" s="31"/>
      <c r="AIX20" s="31"/>
      <c r="AIY20" s="31"/>
      <c r="AIZ20" s="31"/>
      <c r="AJA20" s="31"/>
      <c r="AJB20" s="31"/>
      <c r="AJC20" s="31"/>
      <c r="AJD20" s="31"/>
      <c r="AJE20" s="31"/>
      <c r="AJF20" s="31"/>
      <c r="AJG20" s="31"/>
      <c r="AJH20" s="31"/>
      <c r="AJI20" s="31"/>
      <c r="AJJ20" s="31"/>
      <c r="AJK20" s="31"/>
      <c r="AJL20" s="31"/>
      <c r="AJM20" s="31"/>
      <c r="AJN20" s="31"/>
      <c r="AJO20" s="31"/>
      <c r="AJP20" s="31"/>
      <c r="AJQ20" s="31"/>
      <c r="AJR20" s="31"/>
      <c r="AJS20" s="31"/>
      <c r="AJT20" s="31"/>
      <c r="AJU20" s="31"/>
      <c r="AJV20" s="31"/>
      <c r="AJW20" s="31"/>
      <c r="AJX20" s="31"/>
      <c r="AJY20" s="31"/>
      <c r="AJZ20" s="31"/>
      <c r="AKA20" s="31"/>
      <c r="AKB20" s="31"/>
      <c r="AKC20" s="31"/>
      <c r="AKD20" s="31"/>
      <c r="AKE20" s="31"/>
      <c r="AKF20" s="31"/>
      <c r="AKG20" s="31"/>
      <c r="AKH20" s="31"/>
      <c r="AKI20" s="31"/>
      <c r="AKJ20" s="31"/>
      <c r="AKK20" s="31"/>
      <c r="AKL20" s="31"/>
      <c r="AKM20" s="31"/>
      <c r="AKN20" s="31"/>
      <c r="AKO20" s="31"/>
      <c r="AKP20" s="31"/>
      <c r="AKQ20" s="31"/>
      <c r="AKR20" s="31"/>
      <c r="AKS20" s="31"/>
      <c r="AKT20" s="31"/>
      <c r="AKU20" s="31"/>
      <c r="AKV20" s="31"/>
      <c r="AKW20" s="31"/>
      <c r="AKX20" s="31"/>
      <c r="AKY20" s="31"/>
      <c r="AKZ20" s="31"/>
      <c r="ALA20" s="31"/>
      <c r="ALB20" s="31"/>
      <c r="ALC20" s="31"/>
      <c r="ALD20" s="31"/>
      <c r="ALE20" s="31"/>
      <c r="ALF20" s="31"/>
      <c r="ALG20" s="31"/>
      <c r="ALH20" s="31"/>
      <c r="ALI20" s="31"/>
      <c r="ALJ20" s="31"/>
      <c r="ALK20" s="31"/>
      <c r="ALL20" s="31"/>
      <c r="ALM20" s="31"/>
      <c r="ALN20" s="31"/>
      <c r="ALO20" s="31"/>
      <c r="ALP20" s="31"/>
      <c r="ALQ20" s="31"/>
      <c r="ALR20" s="31"/>
      <c r="ALS20" s="31"/>
      <c r="ALT20" s="31"/>
      <c r="ALU20" s="31"/>
      <c r="ALV20" s="31"/>
      <c r="ALW20" s="31"/>
      <c r="ALX20" s="31"/>
      <c r="ALY20" s="31"/>
      <c r="ALZ20" s="31"/>
      <c r="AMA20" s="31"/>
      <c r="AMB20" s="31"/>
      <c r="AMC20" s="31"/>
      <c r="AMD20" s="31"/>
      <c r="AME20" s="31"/>
      <c r="AMF20" s="31"/>
      <c r="AMG20" s="31"/>
      <c r="AMH20" s="31"/>
      <c r="AMI20" s="31"/>
      <c r="AMJ20" s="31"/>
      <c r="AMK20" s="31"/>
      <c r="AML20" s="31"/>
      <c r="AMM20" s="31"/>
      <c r="AMN20" s="31"/>
      <c r="AMO20" s="31"/>
      <c r="AMP20" s="31"/>
      <c r="AMQ20" s="31"/>
      <c r="AMR20" s="31"/>
      <c r="AMS20" s="31"/>
      <c r="AMT20" s="31"/>
      <c r="AMU20" s="31"/>
      <c r="AMV20" s="31"/>
      <c r="AMW20" s="31"/>
      <c r="AMX20" s="31"/>
      <c r="AMY20" s="31"/>
      <c r="AMZ20" s="31"/>
      <c r="ANA20" s="31"/>
      <c r="ANB20" s="31"/>
      <c r="ANC20" s="31"/>
      <c r="AND20" s="31"/>
      <c r="ANE20" s="31"/>
      <c r="ANF20" s="31"/>
      <c r="ANG20" s="31"/>
      <c r="ANH20" s="31"/>
      <c r="ANI20" s="31"/>
      <c r="ANJ20" s="31"/>
      <c r="ANK20" s="31"/>
      <c r="ANL20" s="31"/>
      <c r="ANM20" s="31"/>
      <c r="ANN20" s="31"/>
      <c r="ANO20" s="31"/>
      <c r="ANP20" s="31"/>
      <c r="ANQ20" s="31"/>
      <c r="ANR20" s="31"/>
      <c r="ANS20" s="31"/>
      <c r="ANT20" s="31"/>
      <c r="ANU20" s="31"/>
      <c r="ANV20" s="31"/>
      <c r="ANW20" s="31"/>
      <c r="ANX20" s="31"/>
      <c r="ANY20" s="31"/>
      <c r="ANZ20" s="31"/>
      <c r="AOA20" s="31"/>
      <c r="AOB20" s="31"/>
      <c r="AOC20" s="31"/>
      <c r="AOD20" s="31"/>
      <c r="AOE20" s="31"/>
      <c r="AOF20" s="31"/>
      <c r="AOG20" s="31"/>
      <c r="AOH20" s="31"/>
      <c r="AOI20" s="31"/>
      <c r="AOJ20" s="31"/>
      <c r="AOK20" s="31"/>
      <c r="AOL20" s="31"/>
      <c r="AOM20" s="31"/>
      <c r="AON20" s="31"/>
      <c r="AOO20" s="31"/>
      <c r="AOP20" s="31"/>
      <c r="AOQ20" s="31"/>
      <c r="AOR20" s="31"/>
      <c r="AOS20" s="31"/>
      <c r="AOT20" s="31"/>
      <c r="AOU20" s="31"/>
      <c r="AOV20" s="31"/>
      <c r="AOW20" s="31"/>
      <c r="AOX20" s="31"/>
      <c r="AOY20" s="31"/>
      <c r="AOZ20" s="31"/>
      <c r="APA20" s="31"/>
      <c r="APB20" s="31"/>
      <c r="APC20" s="31"/>
      <c r="APD20" s="31"/>
      <c r="APE20" s="31"/>
      <c r="APF20" s="31"/>
      <c r="APG20" s="31"/>
      <c r="APH20" s="31"/>
      <c r="API20" s="31"/>
      <c r="APJ20" s="31"/>
      <c r="APK20" s="31"/>
      <c r="APL20" s="31"/>
      <c r="APM20" s="31"/>
      <c r="APN20" s="31"/>
      <c r="APO20" s="31"/>
      <c r="APP20" s="31"/>
      <c r="APQ20" s="31"/>
      <c r="APR20" s="31"/>
      <c r="APS20" s="31"/>
      <c r="APT20" s="31"/>
      <c r="APU20" s="31"/>
      <c r="APV20" s="31"/>
      <c r="APW20" s="31"/>
      <c r="APX20" s="31"/>
      <c r="APY20" s="31"/>
      <c r="APZ20" s="31"/>
      <c r="AQA20" s="31"/>
      <c r="AQB20" s="31"/>
      <c r="AQC20" s="31"/>
      <c r="AQD20" s="31"/>
      <c r="AQE20" s="31"/>
      <c r="AQF20" s="31"/>
      <c r="AQG20" s="31"/>
      <c r="AQH20" s="31"/>
      <c r="AQI20" s="31"/>
      <c r="AQJ20" s="31"/>
      <c r="AQK20" s="31"/>
      <c r="AQL20" s="31"/>
      <c r="AQM20" s="31"/>
      <c r="AQN20" s="31"/>
      <c r="AQO20" s="31"/>
      <c r="AQP20" s="31"/>
      <c r="AQQ20" s="31"/>
      <c r="AQR20" s="31"/>
      <c r="AQS20" s="31"/>
      <c r="AQT20" s="31"/>
      <c r="AQU20" s="31"/>
      <c r="AQV20" s="31"/>
      <c r="AQW20" s="31"/>
      <c r="AQX20" s="31"/>
      <c r="AQY20" s="31"/>
      <c r="AQZ20" s="31"/>
      <c r="ARA20" s="31"/>
      <c r="ARB20" s="31"/>
      <c r="ARC20" s="31"/>
      <c r="ARD20" s="31"/>
      <c r="ARE20" s="31"/>
      <c r="ARF20" s="31"/>
      <c r="ARG20" s="31"/>
      <c r="ARH20" s="31"/>
      <c r="ARI20" s="31"/>
      <c r="ARJ20" s="31"/>
      <c r="ARK20" s="31"/>
      <c r="ARL20" s="31"/>
      <c r="ARM20" s="31"/>
      <c r="ARN20" s="31"/>
      <c r="ARO20" s="31"/>
      <c r="ARP20" s="31"/>
      <c r="ARQ20" s="31"/>
      <c r="ARR20" s="31"/>
      <c r="ARS20" s="31"/>
      <c r="ART20" s="31"/>
      <c r="ARU20" s="31"/>
      <c r="ARV20" s="31"/>
      <c r="ARW20" s="31"/>
      <c r="ARX20" s="31"/>
      <c r="ARY20" s="31"/>
      <c r="ARZ20" s="31"/>
      <c r="ASA20" s="31"/>
      <c r="ASB20" s="31"/>
      <c r="ASC20" s="31"/>
      <c r="ASD20" s="31"/>
      <c r="ASE20" s="31"/>
      <c r="ASF20" s="31"/>
      <c r="ASG20" s="31"/>
      <c r="ASH20" s="31"/>
      <c r="ASI20" s="31"/>
      <c r="ASJ20" s="31"/>
      <c r="ASK20" s="31"/>
      <c r="ASL20" s="31"/>
      <c r="ASM20" s="31"/>
      <c r="ASN20" s="31"/>
      <c r="ASO20" s="31"/>
      <c r="ASP20" s="31"/>
      <c r="ASQ20" s="31"/>
      <c r="ASR20" s="31"/>
      <c r="ASS20" s="31"/>
      <c r="AST20" s="31"/>
      <c r="ASU20" s="31"/>
      <c r="ASV20" s="31"/>
      <c r="ASW20" s="31"/>
      <c r="ASX20" s="31"/>
      <c r="ASY20" s="31"/>
      <c r="ASZ20" s="31"/>
      <c r="ATA20" s="31"/>
      <c r="ATB20" s="31"/>
      <c r="ATC20" s="31"/>
      <c r="ATD20" s="31"/>
      <c r="ATE20" s="31"/>
      <c r="ATF20" s="31"/>
      <c r="ATG20" s="31"/>
      <c r="ATH20" s="31"/>
      <c r="ATI20" s="31"/>
      <c r="ATJ20" s="31"/>
      <c r="ATK20" s="31"/>
      <c r="ATL20" s="31"/>
      <c r="ATM20" s="31"/>
      <c r="ATN20" s="31"/>
      <c r="ATO20" s="31"/>
      <c r="ATP20" s="31"/>
      <c r="ATQ20" s="31"/>
      <c r="ATR20" s="31"/>
      <c r="ATS20" s="31"/>
      <c r="ATT20" s="31"/>
      <c r="ATU20" s="31"/>
      <c r="ATV20" s="31"/>
      <c r="ATW20" s="31"/>
      <c r="ATX20" s="31"/>
      <c r="ATY20" s="31"/>
      <c r="ATZ20" s="31"/>
      <c r="AUA20" s="31"/>
      <c r="AUB20" s="31"/>
      <c r="AUC20" s="31"/>
      <c r="AUD20" s="31"/>
      <c r="AUE20" s="31"/>
      <c r="AUF20" s="31"/>
      <c r="AUG20" s="31"/>
      <c r="AUH20" s="31"/>
      <c r="AUI20" s="31"/>
      <c r="AUJ20" s="31"/>
      <c r="AUK20" s="31"/>
      <c r="AUL20" s="31"/>
      <c r="AUM20" s="31"/>
      <c r="AUN20" s="31"/>
      <c r="AUO20" s="31"/>
      <c r="AUP20" s="31"/>
      <c r="AUQ20" s="31"/>
      <c r="AUR20" s="31"/>
      <c r="AUS20" s="31"/>
      <c r="AUT20" s="31"/>
      <c r="AUU20" s="31"/>
      <c r="AUV20" s="31"/>
      <c r="AUW20" s="31"/>
      <c r="AUX20" s="31"/>
      <c r="AUY20" s="31"/>
      <c r="AUZ20" s="31"/>
    </row>
    <row r="21" spans="1:1248" ht="12.75" customHeight="1" x14ac:dyDescent="0.3">
      <c r="A21" s="29"/>
      <c r="B21" s="10"/>
      <c r="C21" s="11">
        <v>2013</v>
      </c>
      <c r="D21" s="10">
        <v>100.48773608105208</v>
      </c>
      <c r="E21" s="10">
        <v>100.48773608105208</v>
      </c>
      <c r="F21" s="10">
        <v>100.48773608105208</v>
      </c>
      <c r="G21" s="10">
        <v>100.48773608105208</v>
      </c>
      <c r="H21" s="10">
        <v>100.48773608105208</v>
      </c>
      <c r="I21" s="10">
        <v>100.48773608105208</v>
      </c>
      <c r="J21" s="10">
        <v>100.48773608105208</v>
      </c>
      <c r="K21" s="10">
        <v>100.48773608105208</v>
      </c>
      <c r="L21" s="10">
        <v>100.48773608105208</v>
      </c>
      <c r="M21" s="30"/>
      <c r="N21" s="10">
        <f t="shared" si="0"/>
        <v>100.48773608105208</v>
      </c>
      <c r="O21" s="10">
        <f t="shared" si="1"/>
        <v>100.48773608105208</v>
      </c>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c r="IW21" s="31"/>
      <c r="IX21" s="31"/>
      <c r="IY21" s="31"/>
      <c r="IZ21" s="31"/>
      <c r="JA21" s="31"/>
      <c r="JB21" s="31"/>
      <c r="JC21" s="31"/>
      <c r="JD21" s="31"/>
      <c r="JE21" s="31"/>
      <c r="JF21" s="31"/>
      <c r="JG21" s="31"/>
      <c r="JH21" s="31"/>
      <c r="JI21" s="31"/>
      <c r="JJ21" s="31"/>
      <c r="JK21" s="31"/>
      <c r="JL21" s="31"/>
      <c r="JM21" s="31"/>
      <c r="JN21" s="31"/>
      <c r="JO21" s="31"/>
      <c r="JP21" s="31"/>
      <c r="JQ21" s="31"/>
      <c r="JR21" s="31"/>
      <c r="JS21" s="31"/>
      <c r="JT21" s="31"/>
      <c r="JU21" s="31"/>
      <c r="JV21" s="31"/>
      <c r="JW21" s="31"/>
      <c r="JX21" s="31"/>
      <c r="JY21" s="31"/>
      <c r="JZ21" s="31"/>
      <c r="KA21" s="31"/>
      <c r="KB21" s="31"/>
      <c r="KC21" s="31"/>
      <c r="KD21" s="31"/>
      <c r="KE21" s="31"/>
      <c r="KF21" s="31"/>
      <c r="KG21" s="31"/>
      <c r="KH21" s="31"/>
      <c r="KI21" s="31"/>
      <c r="KJ21" s="31"/>
      <c r="KK21" s="31"/>
      <c r="KL21" s="31"/>
      <c r="KM21" s="31"/>
      <c r="KN21" s="31"/>
      <c r="KO21" s="31"/>
      <c r="KP21" s="31"/>
      <c r="KQ21" s="31"/>
      <c r="KR21" s="31"/>
      <c r="KS21" s="31"/>
      <c r="KT21" s="31"/>
      <c r="KU21" s="31"/>
      <c r="KV21" s="31"/>
      <c r="KW21" s="31"/>
      <c r="KX21" s="31"/>
      <c r="KY21" s="31"/>
      <c r="KZ21" s="31"/>
      <c r="LA21" s="31"/>
      <c r="LB21" s="31"/>
      <c r="LC21" s="31"/>
      <c r="LD21" s="31"/>
      <c r="LE21" s="31"/>
      <c r="LF21" s="31"/>
      <c r="LG21" s="31"/>
      <c r="LH21" s="31"/>
      <c r="LI21" s="31"/>
      <c r="LJ21" s="31"/>
      <c r="LK21" s="31"/>
      <c r="LL21" s="31"/>
      <c r="LM21" s="31"/>
      <c r="LN21" s="31"/>
      <c r="LO21" s="31"/>
      <c r="LP21" s="31"/>
      <c r="LQ21" s="31"/>
      <c r="LR21" s="31"/>
      <c r="LS21" s="31"/>
      <c r="LT21" s="31"/>
      <c r="LU21" s="31"/>
      <c r="LV21" s="31"/>
      <c r="LW21" s="31"/>
      <c r="LX21" s="31"/>
      <c r="LY21" s="31"/>
      <c r="LZ21" s="31"/>
      <c r="MA21" s="31"/>
      <c r="MB21" s="31"/>
      <c r="MC21" s="31"/>
      <c r="MD21" s="31"/>
      <c r="ME21" s="31"/>
      <c r="MF21" s="31"/>
      <c r="MG21" s="31"/>
      <c r="MH21" s="31"/>
      <c r="MI21" s="31"/>
      <c r="MJ21" s="31"/>
      <c r="MK21" s="31"/>
      <c r="ML21" s="31"/>
      <c r="MM21" s="31"/>
      <c r="MN21" s="31"/>
      <c r="MO21" s="31"/>
      <c r="MP21" s="31"/>
      <c r="MQ21" s="31"/>
      <c r="MR21" s="31"/>
      <c r="MS21" s="31"/>
      <c r="MT21" s="31"/>
      <c r="MU21" s="31"/>
      <c r="MV21" s="31"/>
      <c r="MW21" s="31"/>
      <c r="MX21" s="31"/>
      <c r="MY21" s="31"/>
      <c r="MZ21" s="31"/>
      <c r="NA21" s="31"/>
      <c r="NB21" s="31"/>
      <c r="NC21" s="31"/>
      <c r="ND21" s="31"/>
      <c r="NE21" s="31"/>
      <c r="NF21" s="31"/>
      <c r="NG21" s="31"/>
      <c r="NH21" s="31"/>
      <c r="NI21" s="31"/>
      <c r="NJ21" s="31"/>
      <c r="NK21" s="31"/>
      <c r="NL21" s="31"/>
      <c r="NM21" s="31"/>
      <c r="NN21" s="31"/>
      <c r="NO21" s="31"/>
      <c r="NP21" s="31"/>
      <c r="NQ21" s="31"/>
      <c r="NR21" s="31"/>
      <c r="NS21" s="31"/>
      <c r="NT21" s="31"/>
      <c r="NU21" s="31"/>
      <c r="NV21" s="31"/>
      <c r="NW21" s="31"/>
      <c r="NX21" s="31"/>
      <c r="NY21" s="31"/>
      <c r="NZ21" s="31"/>
      <c r="OA21" s="31"/>
      <c r="OB21" s="31"/>
      <c r="OC21" s="31"/>
      <c r="OD21" s="31"/>
      <c r="OE21" s="31"/>
      <c r="OF21" s="31"/>
      <c r="OG21" s="31"/>
      <c r="OH21" s="31"/>
      <c r="OI21" s="31"/>
      <c r="OJ21" s="31"/>
      <c r="OK21" s="31"/>
      <c r="OL21" s="31"/>
      <c r="OM21" s="31"/>
      <c r="ON21" s="31"/>
      <c r="OO21" s="31"/>
      <c r="OP21" s="31"/>
      <c r="OQ21" s="31"/>
      <c r="OR21" s="31"/>
      <c r="OS21" s="31"/>
      <c r="OT21" s="31"/>
      <c r="OU21" s="31"/>
      <c r="OV21" s="31"/>
      <c r="OW21" s="31"/>
      <c r="OX21" s="31"/>
      <c r="OY21" s="31"/>
      <c r="OZ21" s="31"/>
      <c r="PA21" s="31"/>
      <c r="PB21" s="31"/>
      <c r="PC21" s="31"/>
      <c r="PD21" s="31"/>
      <c r="PE21" s="31"/>
      <c r="PF21" s="31"/>
      <c r="PG21" s="31"/>
      <c r="PH21" s="31"/>
      <c r="PI21" s="31"/>
      <c r="PJ21" s="31"/>
      <c r="PK21" s="31"/>
      <c r="PL21" s="31"/>
      <c r="PM21" s="31"/>
      <c r="PN21" s="31"/>
      <c r="PO21" s="31"/>
      <c r="PP21" s="31"/>
      <c r="PQ21" s="31"/>
      <c r="PR21" s="31"/>
      <c r="PS21" s="31"/>
      <c r="PT21" s="31"/>
      <c r="PU21" s="31"/>
      <c r="PV21" s="31"/>
      <c r="PW21" s="31"/>
      <c r="PX21" s="31"/>
      <c r="PY21" s="31"/>
      <c r="PZ21" s="31"/>
      <c r="QA21" s="31"/>
      <c r="QB21" s="31"/>
      <c r="QC21" s="31"/>
      <c r="QD21" s="31"/>
      <c r="QE21" s="31"/>
      <c r="QF21" s="31"/>
      <c r="QG21" s="31"/>
      <c r="QH21" s="31"/>
      <c r="QI21" s="31"/>
      <c r="QJ21" s="31"/>
      <c r="QK21" s="31"/>
      <c r="QL21" s="31"/>
      <c r="QM21" s="31"/>
      <c r="QN21" s="31"/>
      <c r="QO21" s="31"/>
      <c r="QP21" s="31"/>
      <c r="QQ21" s="31"/>
      <c r="QR21" s="31"/>
      <c r="QS21" s="31"/>
      <c r="QT21" s="31"/>
      <c r="QU21" s="31"/>
      <c r="QV21" s="31"/>
      <c r="QW21" s="31"/>
      <c r="QX21" s="31"/>
      <c r="QY21" s="31"/>
      <c r="QZ21" s="31"/>
      <c r="RA21" s="31"/>
      <c r="RB21" s="31"/>
      <c r="RC21" s="31"/>
      <c r="RD21" s="31"/>
      <c r="RE21" s="31"/>
      <c r="RF21" s="31"/>
      <c r="RG21" s="31"/>
      <c r="RH21" s="31"/>
      <c r="RI21" s="31"/>
      <c r="RJ21" s="31"/>
      <c r="RK21" s="31"/>
      <c r="RL21" s="31"/>
      <c r="RM21" s="31"/>
      <c r="RN21" s="31"/>
      <c r="RO21" s="31"/>
      <c r="RP21" s="31"/>
      <c r="RQ21" s="31"/>
      <c r="RR21" s="31"/>
      <c r="RS21" s="31"/>
      <c r="RT21" s="31"/>
      <c r="RU21" s="31"/>
      <c r="RV21" s="31"/>
      <c r="RW21" s="31"/>
      <c r="RX21" s="31"/>
      <c r="RY21" s="31"/>
      <c r="RZ21" s="31"/>
      <c r="SA21" s="31"/>
      <c r="SB21" s="31"/>
      <c r="SC21" s="31"/>
      <c r="SD21" s="31"/>
      <c r="SE21" s="31"/>
      <c r="SF21" s="31"/>
      <c r="SG21" s="31"/>
      <c r="SH21" s="31"/>
      <c r="SI21" s="31"/>
      <c r="SJ21" s="31"/>
      <c r="SK21" s="31"/>
      <c r="SL21" s="31"/>
      <c r="SM21" s="31"/>
      <c r="SN21" s="31"/>
      <c r="SO21" s="31"/>
      <c r="SP21" s="31"/>
      <c r="SQ21" s="31"/>
      <c r="SR21" s="31"/>
      <c r="SS21" s="31"/>
      <c r="ST21" s="31"/>
      <c r="SU21" s="31"/>
      <c r="SV21" s="31"/>
      <c r="SW21" s="31"/>
      <c r="SX21" s="31"/>
      <c r="SY21" s="31"/>
      <c r="SZ21" s="31"/>
      <c r="TA21" s="31"/>
      <c r="TB21" s="31"/>
      <c r="TC21" s="31"/>
      <c r="TD21" s="31"/>
      <c r="TE21" s="31"/>
      <c r="TF21" s="31"/>
      <c r="TG21" s="31"/>
      <c r="TH21" s="31"/>
      <c r="TI21" s="31"/>
      <c r="TJ21" s="31"/>
      <c r="TK21" s="31"/>
      <c r="TL21" s="31"/>
      <c r="TM21" s="31"/>
      <c r="TN21" s="31"/>
      <c r="TO21" s="31"/>
      <c r="TP21" s="31"/>
      <c r="TQ21" s="31"/>
      <c r="TR21" s="31"/>
      <c r="TS21" s="31"/>
      <c r="TT21" s="31"/>
      <c r="TU21" s="31"/>
      <c r="TV21" s="31"/>
      <c r="TW21" s="31"/>
      <c r="TX21" s="31"/>
      <c r="TY21" s="31"/>
      <c r="TZ21" s="31"/>
      <c r="UA21" s="31"/>
      <c r="UB21" s="31"/>
      <c r="UC21" s="31"/>
      <c r="UD21" s="31"/>
      <c r="UE21" s="31"/>
      <c r="UF21" s="31"/>
      <c r="UG21" s="31"/>
      <c r="UH21" s="31"/>
      <c r="UI21" s="31"/>
      <c r="UJ21" s="31"/>
      <c r="UK21" s="31"/>
      <c r="UL21" s="31"/>
      <c r="UM21" s="31"/>
      <c r="UN21" s="31"/>
      <c r="UO21" s="31"/>
      <c r="UP21" s="31"/>
      <c r="UQ21" s="31"/>
      <c r="UR21" s="31"/>
      <c r="US21" s="31"/>
      <c r="UT21" s="31"/>
      <c r="UU21" s="31"/>
      <c r="UV21" s="31"/>
      <c r="UW21" s="31"/>
      <c r="UX21" s="31"/>
      <c r="UY21" s="31"/>
      <c r="UZ21" s="31"/>
      <c r="VA21" s="31"/>
      <c r="VB21" s="31"/>
      <c r="VC21" s="31"/>
      <c r="VD21" s="31"/>
      <c r="VE21" s="31"/>
      <c r="VF21" s="31"/>
      <c r="VG21" s="31"/>
      <c r="VH21" s="31"/>
      <c r="VI21" s="31"/>
      <c r="VJ21" s="31"/>
      <c r="VK21" s="31"/>
      <c r="VL21" s="31"/>
      <c r="VM21" s="31"/>
      <c r="VN21" s="31"/>
      <c r="VO21" s="31"/>
      <c r="VP21" s="31"/>
      <c r="VQ21" s="31"/>
      <c r="VR21" s="31"/>
      <c r="VS21" s="31"/>
      <c r="VT21" s="31"/>
      <c r="VU21" s="31"/>
      <c r="VV21" s="31"/>
      <c r="VW21" s="31"/>
      <c r="VX21" s="31"/>
      <c r="VY21" s="31"/>
      <c r="VZ21" s="31"/>
      <c r="WA21" s="31"/>
      <c r="WB21" s="31"/>
      <c r="WC21" s="31"/>
      <c r="WD21" s="31"/>
      <c r="WE21" s="31"/>
      <c r="WF21" s="31"/>
      <c r="WG21" s="31"/>
      <c r="WH21" s="31"/>
      <c r="WI21" s="31"/>
      <c r="WJ21" s="31"/>
      <c r="WK21" s="31"/>
      <c r="WL21" s="31"/>
      <c r="WM21" s="31"/>
      <c r="WN21" s="31"/>
      <c r="WO21" s="31"/>
      <c r="WP21" s="31"/>
      <c r="WQ21" s="31"/>
      <c r="WR21" s="31"/>
      <c r="WS21" s="31"/>
      <c r="WT21" s="31"/>
      <c r="WU21" s="31"/>
      <c r="WV21" s="31"/>
      <c r="WW21" s="31"/>
      <c r="WX21" s="31"/>
      <c r="WY21" s="31"/>
      <c r="WZ21" s="31"/>
      <c r="XA21" s="31"/>
      <c r="XB21" s="31"/>
      <c r="XC21" s="31"/>
      <c r="XD21" s="31"/>
      <c r="XE21" s="31"/>
      <c r="XF21" s="31"/>
      <c r="XG21" s="31"/>
      <c r="XH21" s="31"/>
      <c r="XI21" s="31"/>
      <c r="XJ21" s="31"/>
      <c r="XK21" s="31"/>
      <c r="XL21" s="31"/>
      <c r="XM21" s="31"/>
      <c r="XN21" s="31"/>
      <c r="XO21" s="31"/>
      <c r="XP21" s="31"/>
      <c r="XQ21" s="31"/>
      <c r="XR21" s="31"/>
      <c r="XS21" s="31"/>
      <c r="XT21" s="31"/>
      <c r="XU21" s="31"/>
      <c r="XV21" s="31"/>
      <c r="XW21" s="31"/>
      <c r="XX21" s="31"/>
      <c r="XY21" s="31"/>
      <c r="XZ21" s="31"/>
      <c r="YA21" s="31"/>
      <c r="YB21" s="31"/>
      <c r="YC21" s="31"/>
      <c r="YD21" s="31"/>
      <c r="YE21" s="31"/>
      <c r="YF21" s="31"/>
      <c r="YG21" s="31"/>
      <c r="YH21" s="31"/>
      <c r="YI21" s="31"/>
      <c r="YJ21" s="31"/>
      <c r="YK21" s="31"/>
      <c r="YL21" s="31"/>
      <c r="YM21" s="31"/>
      <c r="YN21" s="31"/>
      <c r="YO21" s="31"/>
      <c r="YP21" s="31"/>
      <c r="YQ21" s="31"/>
      <c r="YR21" s="31"/>
      <c r="YS21" s="31"/>
      <c r="YT21" s="31"/>
      <c r="YU21" s="31"/>
      <c r="YV21" s="31"/>
      <c r="YW21" s="31"/>
      <c r="YX21" s="31"/>
      <c r="YY21" s="31"/>
      <c r="YZ21" s="31"/>
      <c r="ZA21" s="31"/>
      <c r="ZB21" s="31"/>
      <c r="ZC21" s="31"/>
      <c r="ZD21" s="31"/>
      <c r="ZE21" s="31"/>
      <c r="ZF21" s="31"/>
      <c r="ZG21" s="31"/>
      <c r="ZH21" s="31"/>
      <c r="ZI21" s="31"/>
      <c r="ZJ21" s="31"/>
      <c r="ZK21" s="31"/>
      <c r="ZL21" s="31"/>
      <c r="ZM21" s="31"/>
      <c r="ZN21" s="31"/>
      <c r="ZO21" s="31"/>
      <c r="ZP21" s="31"/>
      <c r="ZQ21" s="31"/>
      <c r="ZR21" s="31"/>
      <c r="ZS21" s="31"/>
      <c r="ZT21" s="31"/>
      <c r="ZU21" s="31"/>
      <c r="ZV21" s="31"/>
      <c r="ZW21" s="31"/>
      <c r="ZX21" s="31"/>
      <c r="ZY21" s="31"/>
      <c r="ZZ21" s="31"/>
      <c r="AAA21" s="31"/>
      <c r="AAB21" s="31"/>
      <c r="AAC21" s="31"/>
      <c r="AAD21" s="31"/>
      <c r="AAE21" s="31"/>
      <c r="AAF21" s="31"/>
      <c r="AAG21" s="31"/>
      <c r="AAH21" s="31"/>
      <c r="AAI21" s="31"/>
      <c r="AAJ21" s="31"/>
      <c r="AAK21" s="31"/>
      <c r="AAL21" s="31"/>
      <c r="AAM21" s="31"/>
      <c r="AAN21" s="31"/>
      <c r="AAO21" s="31"/>
      <c r="AAP21" s="31"/>
      <c r="AAQ21" s="31"/>
      <c r="AAR21" s="31"/>
      <c r="AAS21" s="31"/>
      <c r="AAT21" s="31"/>
      <c r="AAU21" s="31"/>
      <c r="AAV21" s="31"/>
      <c r="AAW21" s="31"/>
      <c r="AAX21" s="31"/>
      <c r="AAY21" s="31"/>
      <c r="AAZ21" s="31"/>
      <c r="ABA21" s="31"/>
      <c r="ABB21" s="31"/>
      <c r="ABC21" s="31"/>
      <c r="ABD21" s="31"/>
      <c r="ABE21" s="31"/>
      <c r="ABF21" s="31"/>
      <c r="ABG21" s="31"/>
      <c r="ABH21" s="31"/>
      <c r="ABI21" s="31"/>
      <c r="ABJ21" s="31"/>
      <c r="ABK21" s="31"/>
      <c r="ABL21" s="31"/>
      <c r="ABM21" s="31"/>
      <c r="ABN21" s="31"/>
      <c r="ABO21" s="31"/>
      <c r="ABP21" s="31"/>
      <c r="ABQ21" s="31"/>
      <c r="ABR21" s="31"/>
      <c r="ABS21" s="31"/>
      <c r="ABT21" s="31"/>
      <c r="ABU21" s="31"/>
      <c r="ABV21" s="31"/>
      <c r="ABW21" s="31"/>
      <c r="ABX21" s="31"/>
      <c r="ABY21" s="31"/>
      <c r="ABZ21" s="31"/>
      <c r="ACA21" s="31"/>
      <c r="ACB21" s="31"/>
      <c r="ACC21" s="31"/>
      <c r="ACD21" s="31"/>
      <c r="ACE21" s="31"/>
      <c r="ACF21" s="31"/>
      <c r="ACG21" s="31"/>
      <c r="ACH21" s="31"/>
      <c r="ACI21" s="31"/>
      <c r="ACJ21" s="31"/>
      <c r="ACK21" s="31"/>
      <c r="ACL21" s="31"/>
      <c r="ACM21" s="31"/>
      <c r="ACN21" s="31"/>
      <c r="ACO21" s="31"/>
      <c r="ACP21" s="31"/>
      <c r="ACQ21" s="31"/>
      <c r="ACR21" s="31"/>
      <c r="ACS21" s="31"/>
      <c r="ACT21" s="31"/>
      <c r="ACU21" s="31"/>
      <c r="ACV21" s="31"/>
      <c r="ACW21" s="31"/>
      <c r="ACX21" s="31"/>
      <c r="ACY21" s="31"/>
      <c r="ACZ21" s="31"/>
      <c r="ADA21" s="31"/>
      <c r="ADB21" s="31"/>
      <c r="ADC21" s="31"/>
      <c r="ADD21" s="31"/>
      <c r="ADE21" s="31"/>
      <c r="ADF21" s="31"/>
      <c r="ADG21" s="31"/>
      <c r="ADH21" s="31"/>
      <c r="ADI21" s="31"/>
      <c r="ADJ21" s="31"/>
      <c r="ADK21" s="31"/>
      <c r="ADL21" s="31"/>
      <c r="ADM21" s="31"/>
      <c r="ADN21" s="31"/>
      <c r="ADO21" s="31"/>
      <c r="ADP21" s="31"/>
      <c r="ADQ21" s="31"/>
      <c r="ADR21" s="31"/>
      <c r="ADS21" s="31"/>
      <c r="ADT21" s="31"/>
      <c r="ADU21" s="31"/>
      <c r="ADV21" s="31"/>
      <c r="ADW21" s="31"/>
      <c r="ADX21" s="31"/>
      <c r="ADY21" s="31"/>
      <c r="ADZ21" s="31"/>
      <c r="AEA21" s="31"/>
      <c r="AEB21" s="31"/>
      <c r="AEC21" s="31"/>
      <c r="AED21" s="31"/>
      <c r="AEE21" s="31"/>
      <c r="AEF21" s="31"/>
      <c r="AEG21" s="31"/>
      <c r="AEH21" s="31"/>
      <c r="AEI21" s="31"/>
      <c r="AEJ21" s="31"/>
      <c r="AEK21" s="31"/>
      <c r="AEL21" s="31"/>
      <c r="AEM21" s="31"/>
      <c r="AEN21" s="31"/>
      <c r="AEO21" s="31"/>
      <c r="AEP21" s="31"/>
      <c r="AEQ21" s="31"/>
      <c r="AER21" s="31"/>
      <c r="AES21" s="31"/>
      <c r="AET21" s="31"/>
      <c r="AEU21" s="31"/>
      <c r="AEV21" s="31"/>
      <c r="AEW21" s="31"/>
      <c r="AEX21" s="31"/>
      <c r="AEY21" s="31"/>
      <c r="AEZ21" s="31"/>
      <c r="AFA21" s="31"/>
      <c r="AFB21" s="31"/>
      <c r="AFC21" s="31"/>
      <c r="AFD21" s="31"/>
      <c r="AFE21" s="31"/>
      <c r="AFF21" s="31"/>
      <c r="AFG21" s="31"/>
      <c r="AFH21" s="31"/>
      <c r="AFI21" s="31"/>
      <c r="AFJ21" s="31"/>
      <c r="AFK21" s="31"/>
      <c r="AFL21" s="31"/>
      <c r="AFM21" s="31"/>
      <c r="AFN21" s="31"/>
      <c r="AFO21" s="31"/>
      <c r="AFP21" s="31"/>
      <c r="AFQ21" s="31"/>
      <c r="AFR21" s="31"/>
      <c r="AFS21" s="31"/>
      <c r="AFT21" s="31"/>
      <c r="AFU21" s="31"/>
      <c r="AFV21" s="31"/>
      <c r="AFW21" s="31"/>
      <c r="AFX21" s="31"/>
      <c r="AFY21" s="31"/>
      <c r="AFZ21" s="31"/>
      <c r="AGA21" s="31"/>
      <c r="AGB21" s="31"/>
      <c r="AGC21" s="31"/>
      <c r="AGD21" s="31"/>
      <c r="AGE21" s="31"/>
      <c r="AGF21" s="31"/>
      <c r="AGG21" s="31"/>
      <c r="AGH21" s="31"/>
      <c r="AGI21" s="31"/>
      <c r="AGJ21" s="31"/>
      <c r="AGK21" s="31"/>
      <c r="AGL21" s="31"/>
      <c r="AGM21" s="31"/>
      <c r="AGN21" s="31"/>
      <c r="AGO21" s="31"/>
      <c r="AGP21" s="31"/>
      <c r="AGQ21" s="31"/>
      <c r="AGR21" s="31"/>
      <c r="AGS21" s="31"/>
      <c r="AGT21" s="31"/>
      <c r="AGU21" s="31"/>
      <c r="AGV21" s="31"/>
      <c r="AGW21" s="31"/>
      <c r="AGX21" s="31"/>
      <c r="AGY21" s="31"/>
      <c r="AGZ21" s="31"/>
      <c r="AHA21" s="31"/>
      <c r="AHB21" s="31"/>
      <c r="AHC21" s="31"/>
      <c r="AHD21" s="31"/>
      <c r="AHE21" s="31"/>
      <c r="AHF21" s="31"/>
      <c r="AHG21" s="31"/>
      <c r="AHH21" s="31"/>
      <c r="AHI21" s="31"/>
      <c r="AHJ21" s="31"/>
      <c r="AHK21" s="31"/>
      <c r="AHL21" s="31"/>
      <c r="AHM21" s="31"/>
      <c r="AHN21" s="31"/>
      <c r="AHO21" s="31"/>
      <c r="AHP21" s="31"/>
      <c r="AHQ21" s="31"/>
      <c r="AHR21" s="31"/>
      <c r="AHS21" s="31"/>
      <c r="AHT21" s="31"/>
      <c r="AHU21" s="31"/>
      <c r="AHV21" s="31"/>
      <c r="AHW21" s="31"/>
      <c r="AHX21" s="31"/>
      <c r="AHY21" s="31"/>
      <c r="AHZ21" s="31"/>
      <c r="AIA21" s="31"/>
      <c r="AIB21" s="31"/>
      <c r="AIC21" s="31"/>
      <c r="AID21" s="31"/>
      <c r="AIE21" s="31"/>
      <c r="AIF21" s="31"/>
      <c r="AIG21" s="31"/>
      <c r="AIH21" s="31"/>
      <c r="AII21" s="31"/>
      <c r="AIJ21" s="31"/>
      <c r="AIK21" s="31"/>
      <c r="AIL21" s="31"/>
      <c r="AIM21" s="31"/>
      <c r="AIN21" s="31"/>
      <c r="AIO21" s="31"/>
      <c r="AIP21" s="31"/>
      <c r="AIQ21" s="31"/>
      <c r="AIR21" s="31"/>
      <c r="AIS21" s="31"/>
      <c r="AIT21" s="31"/>
      <c r="AIU21" s="31"/>
      <c r="AIV21" s="31"/>
      <c r="AIW21" s="31"/>
      <c r="AIX21" s="31"/>
      <c r="AIY21" s="31"/>
      <c r="AIZ21" s="31"/>
      <c r="AJA21" s="31"/>
      <c r="AJB21" s="31"/>
      <c r="AJC21" s="31"/>
      <c r="AJD21" s="31"/>
      <c r="AJE21" s="31"/>
      <c r="AJF21" s="31"/>
      <c r="AJG21" s="31"/>
      <c r="AJH21" s="31"/>
      <c r="AJI21" s="31"/>
      <c r="AJJ21" s="31"/>
      <c r="AJK21" s="31"/>
      <c r="AJL21" s="31"/>
      <c r="AJM21" s="31"/>
      <c r="AJN21" s="31"/>
      <c r="AJO21" s="31"/>
      <c r="AJP21" s="31"/>
      <c r="AJQ21" s="31"/>
      <c r="AJR21" s="31"/>
      <c r="AJS21" s="31"/>
      <c r="AJT21" s="31"/>
      <c r="AJU21" s="31"/>
      <c r="AJV21" s="31"/>
      <c r="AJW21" s="31"/>
      <c r="AJX21" s="31"/>
      <c r="AJY21" s="31"/>
      <c r="AJZ21" s="31"/>
      <c r="AKA21" s="31"/>
      <c r="AKB21" s="31"/>
      <c r="AKC21" s="31"/>
      <c r="AKD21" s="31"/>
      <c r="AKE21" s="31"/>
      <c r="AKF21" s="31"/>
      <c r="AKG21" s="31"/>
      <c r="AKH21" s="31"/>
      <c r="AKI21" s="31"/>
      <c r="AKJ21" s="31"/>
      <c r="AKK21" s="31"/>
      <c r="AKL21" s="31"/>
      <c r="AKM21" s="31"/>
      <c r="AKN21" s="31"/>
      <c r="AKO21" s="31"/>
      <c r="AKP21" s="31"/>
      <c r="AKQ21" s="31"/>
      <c r="AKR21" s="31"/>
      <c r="AKS21" s="31"/>
      <c r="AKT21" s="31"/>
      <c r="AKU21" s="31"/>
      <c r="AKV21" s="31"/>
      <c r="AKW21" s="31"/>
      <c r="AKX21" s="31"/>
      <c r="AKY21" s="31"/>
      <c r="AKZ21" s="31"/>
      <c r="ALA21" s="31"/>
      <c r="ALB21" s="31"/>
      <c r="ALC21" s="31"/>
      <c r="ALD21" s="31"/>
      <c r="ALE21" s="31"/>
      <c r="ALF21" s="31"/>
      <c r="ALG21" s="31"/>
      <c r="ALH21" s="31"/>
      <c r="ALI21" s="31"/>
      <c r="ALJ21" s="31"/>
      <c r="ALK21" s="31"/>
      <c r="ALL21" s="31"/>
      <c r="ALM21" s="31"/>
      <c r="ALN21" s="31"/>
      <c r="ALO21" s="31"/>
      <c r="ALP21" s="31"/>
      <c r="ALQ21" s="31"/>
      <c r="ALR21" s="31"/>
      <c r="ALS21" s="31"/>
      <c r="ALT21" s="31"/>
      <c r="ALU21" s="31"/>
      <c r="ALV21" s="31"/>
      <c r="ALW21" s="31"/>
      <c r="ALX21" s="31"/>
      <c r="ALY21" s="31"/>
      <c r="ALZ21" s="31"/>
      <c r="AMA21" s="31"/>
      <c r="AMB21" s="31"/>
      <c r="AMC21" s="31"/>
      <c r="AMD21" s="31"/>
      <c r="AME21" s="31"/>
      <c r="AMF21" s="31"/>
      <c r="AMG21" s="31"/>
      <c r="AMH21" s="31"/>
      <c r="AMI21" s="31"/>
      <c r="AMJ21" s="31"/>
      <c r="AMK21" s="31"/>
      <c r="AML21" s="31"/>
      <c r="AMM21" s="31"/>
      <c r="AMN21" s="31"/>
      <c r="AMO21" s="31"/>
      <c r="AMP21" s="31"/>
      <c r="AMQ21" s="31"/>
      <c r="AMR21" s="31"/>
      <c r="AMS21" s="31"/>
      <c r="AMT21" s="31"/>
      <c r="AMU21" s="31"/>
      <c r="AMV21" s="31"/>
      <c r="AMW21" s="31"/>
      <c r="AMX21" s="31"/>
      <c r="AMY21" s="31"/>
      <c r="AMZ21" s="31"/>
      <c r="ANA21" s="31"/>
      <c r="ANB21" s="31"/>
      <c r="ANC21" s="31"/>
      <c r="AND21" s="31"/>
      <c r="ANE21" s="31"/>
      <c r="ANF21" s="31"/>
      <c r="ANG21" s="31"/>
      <c r="ANH21" s="31"/>
      <c r="ANI21" s="31"/>
      <c r="ANJ21" s="31"/>
      <c r="ANK21" s="31"/>
      <c r="ANL21" s="31"/>
      <c r="ANM21" s="31"/>
      <c r="ANN21" s="31"/>
      <c r="ANO21" s="31"/>
      <c r="ANP21" s="31"/>
      <c r="ANQ21" s="31"/>
      <c r="ANR21" s="31"/>
      <c r="ANS21" s="31"/>
      <c r="ANT21" s="31"/>
      <c r="ANU21" s="31"/>
      <c r="ANV21" s="31"/>
      <c r="ANW21" s="31"/>
      <c r="ANX21" s="31"/>
      <c r="ANY21" s="31"/>
      <c r="ANZ21" s="31"/>
      <c r="AOA21" s="31"/>
      <c r="AOB21" s="31"/>
      <c r="AOC21" s="31"/>
      <c r="AOD21" s="31"/>
      <c r="AOE21" s="31"/>
      <c r="AOF21" s="31"/>
      <c r="AOG21" s="31"/>
      <c r="AOH21" s="31"/>
      <c r="AOI21" s="31"/>
      <c r="AOJ21" s="31"/>
      <c r="AOK21" s="31"/>
      <c r="AOL21" s="31"/>
      <c r="AOM21" s="31"/>
      <c r="AON21" s="31"/>
      <c r="AOO21" s="31"/>
      <c r="AOP21" s="31"/>
      <c r="AOQ21" s="31"/>
      <c r="AOR21" s="31"/>
      <c r="AOS21" s="31"/>
      <c r="AOT21" s="31"/>
      <c r="AOU21" s="31"/>
      <c r="AOV21" s="31"/>
      <c r="AOW21" s="31"/>
      <c r="AOX21" s="31"/>
      <c r="AOY21" s="31"/>
      <c r="AOZ21" s="31"/>
      <c r="APA21" s="31"/>
      <c r="APB21" s="31"/>
      <c r="APC21" s="31"/>
      <c r="APD21" s="31"/>
      <c r="APE21" s="31"/>
      <c r="APF21" s="31"/>
      <c r="APG21" s="31"/>
      <c r="APH21" s="31"/>
      <c r="API21" s="31"/>
      <c r="APJ21" s="31"/>
      <c r="APK21" s="31"/>
      <c r="APL21" s="31"/>
      <c r="APM21" s="31"/>
      <c r="APN21" s="31"/>
      <c r="APO21" s="31"/>
      <c r="APP21" s="31"/>
      <c r="APQ21" s="31"/>
      <c r="APR21" s="31"/>
      <c r="APS21" s="31"/>
      <c r="APT21" s="31"/>
      <c r="APU21" s="31"/>
      <c r="APV21" s="31"/>
      <c r="APW21" s="31"/>
      <c r="APX21" s="31"/>
      <c r="APY21" s="31"/>
      <c r="APZ21" s="31"/>
      <c r="AQA21" s="31"/>
      <c r="AQB21" s="31"/>
      <c r="AQC21" s="31"/>
      <c r="AQD21" s="31"/>
      <c r="AQE21" s="31"/>
      <c r="AQF21" s="31"/>
      <c r="AQG21" s="31"/>
      <c r="AQH21" s="31"/>
      <c r="AQI21" s="31"/>
      <c r="AQJ21" s="31"/>
      <c r="AQK21" s="31"/>
      <c r="AQL21" s="31"/>
      <c r="AQM21" s="31"/>
      <c r="AQN21" s="31"/>
      <c r="AQO21" s="31"/>
      <c r="AQP21" s="31"/>
      <c r="AQQ21" s="31"/>
      <c r="AQR21" s="31"/>
      <c r="AQS21" s="31"/>
      <c r="AQT21" s="31"/>
      <c r="AQU21" s="31"/>
      <c r="AQV21" s="31"/>
      <c r="AQW21" s="31"/>
      <c r="AQX21" s="31"/>
      <c r="AQY21" s="31"/>
      <c r="AQZ21" s="31"/>
      <c r="ARA21" s="31"/>
      <c r="ARB21" s="31"/>
      <c r="ARC21" s="31"/>
      <c r="ARD21" s="31"/>
      <c r="ARE21" s="31"/>
      <c r="ARF21" s="31"/>
      <c r="ARG21" s="31"/>
      <c r="ARH21" s="31"/>
      <c r="ARI21" s="31"/>
      <c r="ARJ21" s="31"/>
      <c r="ARK21" s="31"/>
      <c r="ARL21" s="31"/>
      <c r="ARM21" s="31"/>
      <c r="ARN21" s="31"/>
      <c r="ARO21" s="31"/>
      <c r="ARP21" s="31"/>
      <c r="ARQ21" s="31"/>
      <c r="ARR21" s="31"/>
      <c r="ARS21" s="31"/>
      <c r="ART21" s="31"/>
      <c r="ARU21" s="31"/>
      <c r="ARV21" s="31"/>
      <c r="ARW21" s="31"/>
      <c r="ARX21" s="31"/>
      <c r="ARY21" s="31"/>
      <c r="ARZ21" s="31"/>
      <c r="ASA21" s="31"/>
      <c r="ASB21" s="31"/>
      <c r="ASC21" s="31"/>
      <c r="ASD21" s="31"/>
      <c r="ASE21" s="31"/>
      <c r="ASF21" s="31"/>
      <c r="ASG21" s="31"/>
      <c r="ASH21" s="31"/>
      <c r="ASI21" s="31"/>
      <c r="ASJ21" s="31"/>
      <c r="ASK21" s="31"/>
      <c r="ASL21" s="31"/>
      <c r="ASM21" s="31"/>
      <c r="ASN21" s="31"/>
      <c r="ASO21" s="31"/>
      <c r="ASP21" s="31"/>
      <c r="ASQ21" s="31"/>
      <c r="ASR21" s="31"/>
      <c r="ASS21" s="31"/>
      <c r="AST21" s="31"/>
      <c r="ASU21" s="31"/>
      <c r="ASV21" s="31"/>
      <c r="ASW21" s="31"/>
      <c r="ASX21" s="31"/>
      <c r="ASY21" s="31"/>
      <c r="ASZ21" s="31"/>
      <c r="ATA21" s="31"/>
      <c r="ATB21" s="31"/>
      <c r="ATC21" s="31"/>
      <c r="ATD21" s="31"/>
      <c r="ATE21" s="31"/>
      <c r="ATF21" s="31"/>
      <c r="ATG21" s="31"/>
      <c r="ATH21" s="31"/>
      <c r="ATI21" s="31"/>
      <c r="ATJ21" s="31"/>
      <c r="ATK21" s="31"/>
      <c r="ATL21" s="31"/>
      <c r="ATM21" s="31"/>
      <c r="ATN21" s="31"/>
      <c r="ATO21" s="31"/>
      <c r="ATP21" s="31"/>
      <c r="ATQ21" s="31"/>
      <c r="ATR21" s="31"/>
      <c r="ATS21" s="31"/>
      <c r="ATT21" s="31"/>
      <c r="ATU21" s="31"/>
      <c r="ATV21" s="31"/>
      <c r="ATW21" s="31"/>
      <c r="ATX21" s="31"/>
      <c r="ATY21" s="31"/>
      <c r="ATZ21" s="31"/>
      <c r="AUA21" s="31"/>
      <c r="AUB21" s="31"/>
      <c r="AUC21" s="31"/>
      <c r="AUD21" s="31"/>
      <c r="AUE21" s="31"/>
      <c r="AUF21" s="31"/>
      <c r="AUG21" s="31"/>
      <c r="AUH21" s="31"/>
      <c r="AUI21" s="31"/>
      <c r="AUJ21" s="31"/>
      <c r="AUK21" s="31"/>
      <c r="AUL21" s="31"/>
      <c r="AUM21" s="31"/>
      <c r="AUN21" s="31"/>
      <c r="AUO21" s="31"/>
      <c r="AUP21" s="31"/>
      <c r="AUQ21" s="31"/>
      <c r="AUR21" s="31"/>
      <c r="AUS21" s="31"/>
      <c r="AUT21" s="31"/>
      <c r="AUU21" s="31"/>
      <c r="AUV21" s="31"/>
      <c r="AUW21" s="31"/>
      <c r="AUX21" s="31"/>
      <c r="AUY21" s="31"/>
      <c r="AUZ21" s="31"/>
    </row>
    <row r="22" spans="1:1248" ht="12.75" customHeight="1" x14ac:dyDescent="0.3">
      <c r="A22" s="9"/>
      <c r="B22" s="10"/>
      <c r="C22" s="11">
        <v>2014</v>
      </c>
      <c r="D22" s="10">
        <v>105.05881999752084</v>
      </c>
      <c r="E22" s="10">
        <v>105.05881999752084</v>
      </c>
      <c r="F22" s="10">
        <v>105.05881999752084</v>
      </c>
      <c r="G22" s="10">
        <v>105.05881999752084</v>
      </c>
      <c r="H22" s="10">
        <v>105.05881999752084</v>
      </c>
      <c r="I22" s="10">
        <v>105.05881999752084</v>
      </c>
      <c r="J22" s="10">
        <v>105.05881999752084</v>
      </c>
      <c r="K22" s="10">
        <v>105.05881999752084</v>
      </c>
      <c r="L22" s="10">
        <v>105.05881999752084</v>
      </c>
      <c r="M22" s="32"/>
      <c r="N22" s="10">
        <f t="shared" si="0"/>
        <v>105.05881999752084</v>
      </c>
      <c r="O22" s="10">
        <f t="shared" si="1"/>
        <v>105.05881999752084</v>
      </c>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33"/>
      <c r="IV22" s="33"/>
      <c r="IW22" s="33"/>
      <c r="IX22" s="33"/>
      <c r="IY22" s="33"/>
      <c r="IZ22" s="33"/>
      <c r="JA22" s="33"/>
      <c r="JB22" s="33"/>
      <c r="JC22" s="33"/>
      <c r="JD22" s="33"/>
      <c r="JE22" s="33"/>
      <c r="JF22" s="33"/>
      <c r="JG22" s="33"/>
      <c r="JH22" s="33"/>
      <c r="JI22" s="33"/>
      <c r="JJ22" s="33"/>
      <c r="JK22" s="33"/>
      <c r="JL22" s="33"/>
      <c r="JM22" s="33"/>
      <c r="JN22" s="33"/>
      <c r="JO22" s="33"/>
      <c r="JP22" s="33"/>
      <c r="JQ22" s="33"/>
      <c r="JR22" s="33"/>
      <c r="JS22" s="33"/>
      <c r="JT22" s="33"/>
      <c r="JU22" s="33"/>
      <c r="JV22" s="33"/>
      <c r="JW22" s="33"/>
      <c r="JX22" s="33"/>
      <c r="JY22" s="33"/>
      <c r="JZ22" s="33"/>
      <c r="KA22" s="33"/>
      <c r="KB22" s="33"/>
      <c r="KC22" s="33"/>
      <c r="KD22" s="33"/>
      <c r="KE22" s="33"/>
      <c r="KF22" s="33"/>
      <c r="KG22" s="33"/>
      <c r="KH22" s="33"/>
      <c r="KI22" s="33"/>
      <c r="KJ22" s="33"/>
      <c r="KK22" s="33"/>
      <c r="KL22" s="33"/>
      <c r="KM22" s="33"/>
      <c r="KN22" s="33"/>
      <c r="KO22" s="33"/>
      <c r="KP22" s="33"/>
      <c r="KQ22" s="33"/>
      <c r="KR22" s="33"/>
      <c r="KS22" s="33"/>
      <c r="KT22" s="33"/>
      <c r="KU22" s="33"/>
      <c r="KV22" s="33"/>
      <c r="KW22" s="33"/>
      <c r="KX22" s="33"/>
      <c r="KY22" s="33"/>
      <c r="KZ22" s="33"/>
      <c r="LA22" s="33"/>
      <c r="LB22" s="33"/>
      <c r="LC22" s="33"/>
      <c r="LD22" s="33"/>
      <c r="LE22" s="33"/>
      <c r="LF22" s="33"/>
      <c r="LG22" s="33"/>
      <c r="LH22" s="33"/>
      <c r="LI22" s="33"/>
      <c r="LJ22" s="33"/>
      <c r="LK22" s="33"/>
      <c r="LL22" s="33"/>
      <c r="LM22" s="33"/>
      <c r="LN22" s="33"/>
      <c r="LO22" s="33"/>
      <c r="LP22" s="33"/>
      <c r="LQ22" s="33"/>
      <c r="LR22" s="33"/>
      <c r="LS22" s="33"/>
      <c r="LT22" s="33"/>
      <c r="LU22" s="33"/>
      <c r="LV22" s="33"/>
      <c r="LW22" s="33"/>
      <c r="LX22" s="33"/>
      <c r="LY22" s="33"/>
      <c r="LZ22" s="33"/>
      <c r="MA22" s="33"/>
      <c r="MB22" s="33"/>
      <c r="MC22" s="33"/>
      <c r="MD22" s="33"/>
      <c r="ME22" s="33"/>
      <c r="MF22" s="33"/>
      <c r="MG22" s="33"/>
      <c r="MH22" s="33"/>
      <c r="MI22" s="33"/>
      <c r="MJ22" s="33"/>
      <c r="MK22" s="33"/>
      <c r="ML22" s="33"/>
      <c r="MM22" s="33"/>
      <c r="MN22" s="33"/>
      <c r="MO22" s="33"/>
      <c r="MP22" s="33"/>
      <c r="MQ22" s="33"/>
      <c r="MR22" s="33"/>
      <c r="MS22" s="33"/>
      <c r="MT22" s="33"/>
      <c r="MU22" s="33"/>
      <c r="MV22" s="33"/>
      <c r="MW22" s="33"/>
      <c r="MX22" s="33"/>
      <c r="MY22" s="33"/>
      <c r="MZ22" s="33"/>
      <c r="NA22" s="33"/>
      <c r="NB22" s="33"/>
      <c r="NC22" s="33"/>
      <c r="ND22" s="33"/>
      <c r="NE22" s="33"/>
      <c r="NF22" s="33"/>
      <c r="NG22" s="33"/>
      <c r="NH22" s="33"/>
      <c r="NI22" s="33"/>
      <c r="NJ22" s="33"/>
      <c r="NK22" s="33"/>
      <c r="NL22" s="33"/>
      <c r="NM22" s="33"/>
      <c r="NN22" s="33"/>
      <c r="NO22" s="33"/>
      <c r="NP22" s="33"/>
      <c r="NQ22" s="33"/>
      <c r="NR22" s="33"/>
      <c r="NS22" s="33"/>
      <c r="NT22" s="33"/>
      <c r="NU22" s="33"/>
      <c r="NV22" s="33"/>
      <c r="NW22" s="33"/>
      <c r="NX22" s="33"/>
      <c r="NY22" s="33"/>
      <c r="NZ22" s="33"/>
      <c r="OA22" s="33"/>
      <c r="OB22" s="33"/>
      <c r="OC22" s="33"/>
      <c r="OD22" s="33"/>
      <c r="OE22" s="33"/>
      <c r="OF22" s="33"/>
      <c r="OG22" s="33"/>
      <c r="OH22" s="33"/>
      <c r="OI22" s="33"/>
      <c r="OJ22" s="33"/>
      <c r="OK22" s="33"/>
      <c r="OL22" s="33"/>
      <c r="OM22" s="33"/>
      <c r="ON22" s="33"/>
      <c r="OO22" s="33"/>
      <c r="OP22" s="33"/>
      <c r="OQ22" s="33"/>
      <c r="OR22" s="33"/>
      <c r="OS22" s="33"/>
      <c r="OT22" s="33"/>
      <c r="OU22" s="33"/>
      <c r="OV22" s="33"/>
      <c r="OW22" s="33"/>
      <c r="OX22" s="33"/>
      <c r="OY22" s="33"/>
      <c r="OZ22" s="33"/>
      <c r="PA22" s="33"/>
      <c r="PB22" s="33"/>
      <c r="PC22" s="33"/>
      <c r="PD22" s="33"/>
      <c r="PE22" s="33"/>
      <c r="PF22" s="33"/>
      <c r="PG22" s="33"/>
      <c r="PH22" s="33"/>
      <c r="PI22" s="33"/>
      <c r="PJ22" s="33"/>
      <c r="PK22" s="33"/>
      <c r="PL22" s="33"/>
      <c r="PM22" s="33"/>
      <c r="PN22" s="33"/>
      <c r="PO22" s="33"/>
      <c r="PP22" s="33"/>
      <c r="PQ22" s="33"/>
      <c r="PR22" s="33"/>
      <c r="PS22" s="33"/>
      <c r="PT22" s="33"/>
      <c r="PU22" s="33"/>
      <c r="PV22" s="33"/>
      <c r="PW22" s="33"/>
      <c r="PX22" s="33"/>
      <c r="PY22" s="33"/>
      <c r="PZ22" s="33"/>
      <c r="QA22" s="33"/>
      <c r="QB22" s="33"/>
      <c r="QC22" s="33"/>
      <c r="QD22" s="33"/>
      <c r="QE22" s="33"/>
      <c r="QF22" s="33"/>
      <c r="QG22" s="33"/>
      <c r="QH22" s="33"/>
      <c r="QI22" s="33"/>
      <c r="QJ22" s="33"/>
      <c r="QK22" s="33"/>
      <c r="QL22" s="33"/>
      <c r="QM22" s="33"/>
      <c r="QN22" s="33"/>
      <c r="QO22" s="33"/>
      <c r="QP22" s="33"/>
      <c r="QQ22" s="33"/>
      <c r="QR22" s="33"/>
      <c r="QS22" s="33"/>
      <c r="QT22" s="33"/>
      <c r="QU22" s="33"/>
      <c r="QV22" s="33"/>
      <c r="QW22" s="33"/>
      <c r="QX22" s="33"/>
      <c r="QY22" s="33"/>
      <c r="QZ22" s="33"/>
      <c r="RA22" s="33"/>
      <c r="RB22" s="33"/>
      <c r="RC22" s="33"/>
      <c r="RD22" s="33"/>
      <c r="RE22" s="33"/>
      <c r="RF22" s="33"/>
      <c r="RG22" s="33"/>
      <c r="RH22" s="33"/>
      <c r="RI22" s="33"/>
      <c r="RJ22" s="33"/>
      <c r="RK22" s="33"/>
      <c r="RL22" s="33"/>
      <c r="RM22" s="33"/>
      <c r="RN22" s="33"/>
      <c r="RO22" s="33"/>
      <c r="RP22" s="33"/>
      <c r="RQ22" s="33"/>
      <c r="RR22" s="33"/>
      <c r="RS22" s="33"/>
      <c r="RT22" s="33"/>
      <c r="RU22" s="33"/>
      <c r="RV22" s="33"/>
      <c r="RW22" s="33"/>
      <c r="RX22" s="33"/>
      <c r="RY22" s="33"/>
      <c r="RZ22" s="33"/>
      <c r="SA22" s="33"/>
      <c r="SB22" s="33"/>
      <c r="SC22" s="33"/>
      <c r="SD22" s="33"/>
      <c r="SE22" s="33"/>
      <c r="SF22" s="33"/>
      <c r="SG22" s="33"/>
      <c r="SH22" s="33"/>
      <c r="SI22" s="33"/>
      <c r="SJ22" s="33"/>
      <c r="SK22" s="33"/>
      <c r="SL22" s="33"/>
      <c r="SM22" s="33"/>
      <c r="SN22" s="33"/>
      <c r="SO22" s="33"/>
      <c r="SP22" s="33"/>
      <c r="SQ22" s="33"/>
      <c r="SR22" s="33"/>
      <c r="SS22" s="33"/>
      <c r="ST22" s="33"/>
      <c r="SU22" s="33"/>
      <c r="SV22" s="33"/>
      <c r="SW22" s="33"/>
      <c r="SX22" s="33"/>
      <c r="SY22" s="33"/>
      <c r="SZ22" s="33"/>
      <c r="TA22" s="33"/>
      <c r="TB22" s="33"/>
      <c r="TC22" s="33"/>
      <c r="TD22" s="33"/>
      <c r="TE22" s="33"/>
      <c r="TF22" s="33"/>
      <c r="TG22" s="33"/>
      <c r="TH22" s="33"/>
      <c r="TI22" s="33"/>
      <c r="TJ22" s="33"/>
      <c r="TK22" s="33"/>
      <c r="TL22" s="33"/>
      <c r="TM22" s="33"/>
      <c r="TN22" s="33"/>
      <c r="TO22" s="33"/>
      <c r="TP22" s="33"/>
      <c r="TQ22" s="33"/>
      <c r="TR22" s="33"/>
      <c r="TS22" s="33"/>
      <c r="TT22" s="33"/>
      <c r="TU22" s="33"/>
      <c r="TV22" s="33"/>
      <c r="TW22" s="33"/>
      <c r="TX22" s="33"/>
      <c r="TY22" s="33"/>
      <c r="TZ22" s="33"/>
      <c r="UA22" s="33"/>
      <c r="UB22" s="33"/>
      <c r="UC22" s="33"/>
      <c r="UD22" s="33"/>
      <c r="UE22" s="33"/>
      <c r="UF22" s="33"/>
      <c r="UG22" s="33"/>
      <c r="UH22" s="33"/>
      <c r="UI22" s="33"/>
      <c r="UJ22" s="33"/>
      <c r="UK22" s="33"/>
      <c r="UL22" s="33"/>
      <c r="UM22" s="33"/>
      <c r="UN22" s="33"/>
      <c r="UO22" s="33"/>
      <c r="UP22" s="33"/>
      <c r="UQ22" s="33"/>
      <c r="UR22" s="33"/>
      <c r="US22" s="33"/>
      <c r="UT22" s="33"/>
      <c r="UU22" s="33"/>
      <c r="UV22" s="33"/>
      <c r="UW22" s="33"/>
      <c r="UX22" s="33"/>
      <c r="UY22" s="33"/>
      <c r="UZ22" s="33"/>
      <c r="VA22" s="33"/>
      <c r="VB22" s="33"/>
      <c r="VC22" s="33"/>
      <c r="VD22" s="33"/>
      <c r="VE22" s="33"/>
      <c r="VF22" s="33"/>
      <c r="VG22" s="33"/>
      <c r="VH22" s="33"/>
      <c r="VI22" s="33"/>
      <c r="VJ22" s="33"/>
      <c r="VK22" s="33"/>
      <c r="VL22" s="33"/>
      <c r="VM22" s="33"/>
      <c r="VN22" s="33"/>
      <c r="VO22" s="33"/>
      <c r="VP22" s="33"/>
      <c r="VQ22" s="33"/>
      <c r="VR22" s="33"/>
      <c r="VS22" s="33"/>
      <c r="VT22" s="33"/>
      <c r="VU22" s="33"/>
      <c r="VV22" s="33"/>
      <c r="VW22" s="33"/>
      <c r="VX22" s="33"/>
      <c r="VY22" s="33"/>
      <c r="VZ22" s="33"/>
      <c r="WA22" s="33"/>
      <c r="WB22" s="33"/>
      <c r="WC22" s="33"/>
      <c r="WD22" s="33"/>
      <c r="WE22" s="33"/>
      <c r="WF22" s="33"/>
      <c r="WG22" s="33"/>
      <c r="WH22" s="33"/>
      <c r="WI22" s="33"/>
      <c r="WJ22" s="33"/>
      <c r="WK22" s="33"/>
      <c r="WL22" s="33"/>
      <c r="WM22" s="33"/>
      <c r="WN22" s="33"/>
      <c r="WO22" s="33"/>
      <c r="WP22" s="33"/>
      <c r="WQ22" s="33"/>
      <c r="WR22" s="33"/>
      <c r="WS22" s="33"/>
      <c r="WT22" s="33"/>
      <c r="WU22" s="33"/>
      <c r="WV22" s="33"/>
      <c r="WW22" s="33"/>
      <c r="WX22" s="33"/>
      <c r="WY22" s="33"/>
      <c r="WZ22" s="33"/>
      <c r="XA22" s="33"/>
      <c r="XB22" s="33"/>
      <c r="XC22" s="33"/>
      <c r="XD22" s="33"/>
      <c r="XE22" s="33"/>
      <c r="XF22" s="33"/>
      <c r="XG22" s="33"/>
      <c r="XH22" s="33"/>
      <c r="XI22" s="33"/>
      <c r="XJ22" s="33"/>
      <c r="XK22" s="33"/>
      <c r="XL22" s="33"/>
      <c r="XM22" s="33"/>
      <c r="XN22" s="33"/>
      <c r="XO22" s="33"/>
      <c r="XP22" s="33"/>
      <c r="XQ22" s="33"/>
      <c r="XR22" s="33"/>
      <c r="XS22" s="33"/>
      <c r="XT22" s="33"/>
      <c r="XU22" s="33"/>
      <c r="XV22" s="33"/>
      <c r="XW22" s="33"/>
      <c r="XX22" s="33"/>
      <c r="XY22" s="33"/>
      <c r="XZ22" s="33"/>
      <c r="YA22" s="33"/>
      <c r="YB22" s="33"/>
      <c r="YC22" s="33"/>
      <c r="YD22" s="33"/>
      <c r="YE22" s="33"/>
      <c r="YF22" s="33"/>
      <c r="YG22" s="33"/>
      <c r="YH22" s="33"/>
      <c r="YI22" s="33"/>
      <c r="YJ22" s="33"/>
      <c r="YK22" s="33"/>
      <c r="YL22" s="33"/>
      <c r="YM22" s="33"/>
      <c r="YN22" s="33"/>
      <c r="YO22" s="33"/>
      <c r="YP22" s="33"/>
      <c r="YQ22" s="33"/>
      <c r="YR22" s="33"/>
      <c r="YS22" s="33"/>
      <c r="YT22" s="33"/>
      <c r="YU22" s="33"/>
      <c r="YV22" s="33"/>
      <c r="YW22" s="33"/>
      <c r="YX22" s="33"/>
      <c r="YY22" s="33"/>
      <c r="YZ22" s="33"/>
      <c r="ZA22" s="33"/>
      <c r="ZB22" s="33"/>
      <c r="ZC22" s="33"/>
      <c r="ZD22" s="33"/>
      <c r="ZE22" s="33"/>
      <c r="ZF22" s="33"/>
      <c r="ZG22" s="33"/>
      <c r="ZH22" s="33"/>
      <c r="ZI22" s="33"/>
      <c r="ZJ22" s="33"/>
      <c r="ZK22" s="33"/>
      <c r="ZL22" s="33"/>
      <c r="ZM22" s="33"/>
      <c r="ZN22" s="33"/>
      <c r="ZO22" s="33"/>
      <c r="ZP22" s="33"/>
      <c r="ZQ22" s="33"/>
      <c r="ZR22" s="33"/>
      <c r="ZS22" s="33"/>
      <c r="ZT22" s="33"/>
      <c r="ZU22" s="33"/>
      <c r="ZV22" s="33"/>
      <c r="ZW22" s="33"/>
      <c r="ZX22" s="33"/>
      <c r="ZY22" s="33"/>
      <c r="ZZ22" s="33"/>
      <c r="AAA22" s="33"/>
      <c r="AAB22" s="33"/>
      <c r="AAC22" s="33"/>
      <c r="AAD22" s="33"/>
      <c r="AAE22" s="33"/>
      <c r="AAF22" s="33"/>
      <c r="AAG22" s="33"/>
      <c r="AAH22" s="33"/>
      <c r="AAI22" s="33"/>
      <c r="AAJ22" s="33"/>
      <c r="AAK22" s="33"/>
      <c r="AAL22" s="33"/>
      <c r="AAM22" s="33"/>
      <c r="AAN22" s="33"/>
      <c r="AAO22" s="33"/>
      <c r="AAP22" s="33"/>
      <c r="AAQ22" s="33"/>
      <c r="AAR22" s="33"/>
      <c r="AAS22" s="33"/>
      <c r="AAT22" s="33"/>
      <c r="AAU22" s="33"/>
      <c r="AAV22" s="33"/>
      <c r="AAW22" s="33"/>
      <c r="AAX22" s="33"/>
      <c r="AAY22" s="33"/>
      <c r="AAZ22" s="33"/>
      <c r="ABA22" s="33"/>
      <c r="ABB22" s="33"/>
      <c r="ABC22" s="33"/>
      <c r="ABD22" s="33"/>
      <c r="ABE22" s="33"/>
      <c r="ABF22" s="33"/>
      <c r="ABG22" s="33"/>
      <c r="ABH22" s="33"/>
      <c r="ABI22" s="33"/>
      <c r="ABJ22" s="33"/>
      <c r="ABK22" s="33"/>
      <c r="ABL22" s="33"/>
      <c r="ABM22" s="33"/>
      <c r="ABN22" s="33"/>
      <c r="ABO22" s="33"/>
      <c r="ABP22" s="33"/>
      <c r="ABQ22" s="33"/>
      <c r="ABR22" s="33"/>
      <c r="ABS22" s="33"/>
      <c r="ABT22" s="33"/>
      <c r="ABU22" s="33"/>
      <c r="ABV22" s="33"/>
      <c r="ABW22" s="33"/>
      <c r="ABX22" s="33"/>
      <c r="ABY22" s="33"/>
      <c r="ABZ22" s="33"/>
      <c r="ACA22" s="33"/>
      <c r="ACB22" s="33"/>
      <c r="ACC22" s="33"/>
      <c r="ACD22" s="33"/>
      <c r="ACE22" s="33"/>
      <c r="ACF22" s="33"/>
      <c r="ACG22" s="33"/>
      <c r="ACH22" s="33"/>
      <c r="ACI22" s="33"/>
      <c r="ACJ22" s="33"/>
      <c r="ACK22" s="33"/>
      <c r="ACL22" s="33"/>
      <c r="ACM22" s="33"/>
      <c r="ACN22" s="33"/>
      <c r="ACO22" s="33"/>
      <c r="ACP22" s="33"/>
      <c r="ACQ22" s="33"/>
      <c r="ACR22" s="33"/>
      <c r="ACS22" s="33"/>
      <c r="ACT22" s="33"/>
      <c r="ACU22" s="33"/>
      <c r="ACV22" s="33"/>
      <c r="ACW22" s="33"/>
      <c r="ACX22" s="33"/>
      <c r="ACY22" s="33"/>
      <c r="ACZ22" s="33"/>
      <c r="ADA22" s="33"/>
      <c r="ADB22" s="33"/>
      <c r="ADC22" s="33"/>
      <c r="ADD22" s="33"/>
      <c r="ADE22" s="33"/>
      <c r="ADF22" s="33"/>
      <c r="ADG22" s="33"/>
      <c r="ADH22" s="33"/>
      <c r="ADI22" s="33"/>
      <c r="ADJ22" s="33"/>
      <c r="ADK22" s="33"/>
      <c r="ADL22" s="33"/>
      <c r="ADM22" s="33"/>
      <c r="ADN22" s="33"/>
      <c r="ADO22" s="33"/>
      <c r="ADP22" s="33"/>
      <c r="ADQ22" s="33"/>
      <c r="ADR22" s="33"/>
      <c r="ADS22" s="33"/>
      <c r="ADT22" s="33"/>
      <c r="ADU22" s="33"/>
      <c r="ADV22" s="33"/>
      <c r="ADW22" s="33"/>
      <c r="ADX22" s="33"/>
      <c r="ADY22" s="33"/>
      <c r="ADZ22" s="33"/>
      <c r="AEA22" s="33"/>
      <c r="AEB22" s="33"/>
      <c r="AEC22" s="33"/>
      <c r="AED22" s="33"/>
      <c r="AEE22" s="33"/>
      <c r="AEF22" s="33"/>
      <c r="AEG22" s="33"/>
      <c r="AEH22" s="33"/>
      <c r="AEI22" s="33"/>
      <c r="AEJ22" s="33"/>
      <c r="AEK22" s="33"/>
      <c r="AEL22" s="33"/>
      <c r="AEM22" s="33"/>
      <c r="AEN22" s="33"/>
      <c r="AEO22" s="33"/>
      <c r="AEP22" s="33"/>
      <c r="AEQ22" s="33"/>
      <c r="AER22" s="33"/>
      <c r="AES22" s="33"/>
      <c r="AET22" s="33"/>
      <c r="AEU22" s="33"/>
      <c r="AEV22" s="33"/>
      <c r="AEW22" s="33"/>
      <c r="AEX22" s="33"/>
      <c r="AEY22" s="33"/>
      <c r="AEZ22" s="33"/>
      <c r="AFA22" s="33"/>
      <c r="AFB22" s="33"/>
      <c r="AFC22" s="33"/>
      <c r="AFD22" s="33"/>
      <c r="AFE22" s="33"/>
      <c r="AFF22" s="33"/>
      <c r="AFG22" s="33"/>
      <c r="AFH22" s="33"/>
      <c r="AFI22" s="33"/>
      <c r="AFJ22" s="33"/>
      <c r="AFK22" s="33"/>
      <c r="AFL22" s="33"/>
      <c r="AFM22" s="33"/>
      <c r="AFN22" s="33"/>
      <c r="AFO22" s="33"/>
      <c r="AFP22" s="33"/>
      <c r="AFQ22" s="33"/>
      <c r="AFR22" s="33"/>
      <c r="AFS22" s="33"/>
      <c r="AFT22" s="33"/>
      <c r="AFU22" s="33"/>
      <c r="AFV22" s="33"/>
      <c r="AFW22" s="33"/>
      <c r="AFX22" s="33"/>
      <c r="AFY22" s="33"/>
      <c r="AFZ22" s="33"/>
      <c r="AGA22" s="33"/>
      <c r="AGB22" s="33"/>
      <c r="AGC22" s="33"/>
      <c r="AGD22" s="33"/>
      <c r="AGE22" s="33"/>
      <c r="AGF22" s="33"/>
      <c r="AGG22" s="33"/>
      <c r="AGH22" s="33"/>
      <c r="AGI22" s="33"/>
      <c r="AGJ22" s="33"/>
      <c r="AGK22" s="33"/>
      <c r="AGL22" s="33"/>
      <c r="AGM22" s="33"/>
      <c r="AGN22" s="33"/>
      <c r="AGO22" s="33"/>
      <c r="AGP22" s="33"/>
      <c r="AGQ22" s="33"/>
      <c r="AGR22" s="33"/>
      <c r="AGS22" s="33"/>
      <c r="AGT22" s="33"/>
      <c r="AGU22" s="33"/>
      <c r="AGV22" s="33"/>
      <c r="AGW22" s="33"/>
      <c r="AGX22" s="33"/>
      <c r="AGY22" s="33"/>
      <c r="AGZ22" s="33"/>
      <c r="AHA22" s="33"/>
      <c r="AHB22" s="33"/>
      <c r="AHC22" s="33"/>
      <c r="AHD22" s="33"/>
      <c r="AHE22" s="33"/>
      <c r="AHF22" s="33"/>
      <c r="AHG22" s="33"/>
      <c r="AHH22" s="33"/>
      <c r="AHI22" s="33"/>
      <c r="AHJ22" s="33"/>
      <c r="AHK22" s="33"/>
      <c r="AHL22" s="33"/>
      <c r="AHM22" s="33"/>
      <c r="AHN22" s="33"/>
      <c r="AHO22" s="33"/>
      <c r="AHP22" s="33"/>
      <c r="AHQ22" s="33"/>
      <c r="AHR22" s="33"/>
      <c r="AHS22" s="33"/>
      <c r="AHT22" s="33"/>
      <c r="AHU22" s="33"/>
      <c r="AHV22" s="33"/>
      <c r="AHW22" s="33"/>
      <c r="AHX22" s="33"/>
      <c r="AHY22" s="33"/>
      <c r="AHZ22" s="33"/>
      <c r="AIA22" s="33"/>
      <c r="AIB22" s="33"/>
      <c r="AIC22" s="33"/>
      <c r="AID22" s="33"/>
      <c r="AIE22" s="33"/>
      <c r="AIF22" s="33"/>
      <c r="AIG22" s="33"/>
      <c r="AIH22" s="33"/>
      <c r="AII22" s="33"/>
      <c r="AIJ22" s="33"/>
      <c r="AIK22" s="33"/>
      <c r="AIL22" s="33"/>
      <c r="AIM22" s="33"/>
      <c r="AIN22" s="33"/>
      <c r="AIO22" s="33"/>
      <c r="AIP22" s="33"/>
      <c r="AIQ22" s="33"/>
      <c r="AIR22" s="33"/>
      <c r="AIS22" s="33"/>
      <c r="AIT22" s="33"/>
      <c r="AIU22" s="33"/>
      <c r="AIV22" s="33"/>
      <c r="AIW22" s="33"/>
      <c r="AIX22" s="33"/>
      <c r="AIY22" s="33"/>
      <c r="AIZ22" s="33"/>
      <c r="AJA22" s="33"/>
      <c r="AJB22" s="33"/>
      <c r="AJC22" s="33"/>
      <c r="AJD22" s="33"/>
      <c r="AJE22" s="33"/>
      <c r="AJF22" s="33"/>
      <c r="AJG22" s="33"/>
      <c r="AJH22" s="33"/>
      <c r="AJI22" s="33"/>
      <c r="AJJ22" s="33"/>
      <c r="AJK22" s="33"/>
      <c r="AJL22" s="33"/>
      <c r="AJM22" s="33"/>
      <c r="AJN22" s="33"/>
      <c r="AJO22" s="33"/>
      <c r="AJP22" s="33"/>
      <c r="AJQ22" s="33"/>
      <c r="AJR22" s="33"/>
      <c r="AJS22" s="33"/>
      <c r="AJT22" s="33"/>
      <c r="AJU22" s="33"/>
      <c r="AJV22" s="33"/>
      <c r="AJW22" s="33"/>
      <c r="AJX22" s="33"/>
      <c r="AJY22" s="33"/>
      <c r="AJZ22" s="33"/>
      <c r="AKA22" s="33"/>
      <c r="AKB22" s="33"/>
      <c r="AKC22" s="33"/>
      <c r="AKD22" s="33"/>
      <c r="AKE22" s="33"/>
      <c r="AKF22" s="33"/>
      <c r="AKG22" s="33"/>
      <c r="AKH22" s="33"/>
      <c r="AKI22" s="33"/>
      <c r="AKJ22" s="33"/>
      <c r="AKK22" s="33"/>
      <c r="AKL22" s="33"/>
      <c r="AKM22" s="33"/>
      <c r="AKN22" s="33"/>
      <c r="AKO22" s="33"/>
      <c r="AKP22" s="33"/>
      <c r="AKQ22" s="33"/>
      <c r="AKR22" s="33"/>
      <c r="AKS22" s="33"/>
      <c r="AKT22" s="33"/>
      <c r="AKU22" s="33"/>
      <c r="AKV22" s="33"/>
      <c r="AKW22" s="33"/>
      <c r="AKX22" s="33"/>
      <c r="AKY22" s="33"/>
      <c r="AKZ22" s="33"/>
      <c r="ALA22" s="33"/>
      <c r="ALB22" s="33"/>
      <c r="ALC22" s="33"/>
      <c r="ALD22" s="33"/>
      <c r="ALE22" s="33"/>
      <c r="ALF22" s="33"/>
      <c r="ALG22" s="33"/>
      <c r="ALH22" s="33"/>
      <c r="ALI22" s="33"/>
      <c r="ALJ22" s="33"/>
      <c r="ALK22" s="33"/>
      <c r="ALL22" s="33"/>
      <c r="ALM22" s="33"/>
      <c r="ALN22" s="33"/>
      <c r="ALO22" s="33"/>
      <c r="ALP22" s="33"/>
      <c r="ALQ22" s="33"/>
      <c r="ALR22" s="33"/>
      <c r="ALS22" s="33"/>
      <c r="ALT22" s="33"/>
      <c r="ALU22" s="33"/>
      <c r="ALV22" s="33"/>
      <c r="ALW22" s="33"/>
      <c r="ALX22" s="33"/>
      <c r="ALY22" s="33"/>
      <c r="ALZ22" s="33"/>
      <c r="AMA22" s="33"/>
      <c r="AMB22" s="33"/>
      <c r="AMC22" s="33"/>
      <c r="AMD22" s="33"/>
      <c r="AME22" s="33"/>
      <c r="AMF22" s="33"/>
      <c r="AMG22" s="33"/>
      <c r="AMH22" s="33"/>
      <c r="AMI22" s="33"/>
      <c r="AMJ22" s="33"/>
      <c r="AMK22" s="33"/>
      <c r="AML22" s="33"/>
      <c r="AMM22" s="33"/>
      <c r="AMN22" s="33"/>
      <c r="AMO22" s="33"/>
      <c r="AMP22" s="33"/>
      <c r="AMQ22" s="33"/>
      <c r="AMR22" s="33"/>
      <c r="AMS22" s="33"/>
      <c r="AMT22" s="33"/>
      <c r="AMU22" s="33"/>
      <c r="AMV22" s="33"/>
      <c r="AMW22" s="33"/>
      <c r="AMX22" s="33"/>
      <c r="AMY22" s="33"/>
      <c r="AMZ22" s="33"/>
      <c r="ANA22" s="33"/>
      <c r="ANB22" s="33"/>
      <c r="ANC22" s="33"/>
      <c r="AND22" s="33"/>
      <c r="ANE22" s="33"/>
      <c r="ANF22" s="33"/>
      <c r="ANG22" s="33"/>
      <c r="ANH22" s="33"/>
      <c r="ANI22" s="33"/>
      <c r="ANJ22" s="33"/>
      <c r="ANK22" s="33"/>
      <c r="ANL22" s="33"/>
      <c r="ANM22" s="33"/>
      <c r="ANN22" s="33"/>
      <c r="ANO22" s="33"/>
      <c r="ANP22" s="33"/>
      <c r="ANQ22" s="33"/>
      <c r="ANR22" s="33"/>
      <c r="ANS22" s="33"/>
      <c r="ANT22" s="33"/>
      <c r="ANU22" s="33"/>
      <c r="ANV22" s="33"/>
      <c r="ANW22" s="33"/>
      <c r="ANX22" s="33"/>
      <c r="ANY22" s="33"/>
      <c r="ANZ22" s="33"/>
      <c r="AOA22" s="33"/>
      <c r="AOB22" s="33"/>
      <c r="AOC22" s="33"/>
      <c r="AOD22" s="33"/>
      <c r="AOE22" s="33"/>
      <c r="AOF22" s="33"/>
      <c r="AOG22" s="33"/>
      <c r="AOH22" s="33"/>
      <c r="AOI22" s="33"/>
      <c r="AOJ22" s="33"/>
      <c r="AOK22" s="33"/>
      <c r="AOL22" s="33"/>
      <c r="AOM22" s="33"/>
      <c r="AON22" s="33"/>
      <c r="AOO22" s="33"/>
      <c r="AOP22" s="33"/>
      <c r="AOQ22" s="33"/>
      <c r="AOR22" s="33"/>
      <c r="AOS22" s="33"/>
      <c r="AOT22" s="33"/>
      <c r="AOU22" s="33"/>
      <c r="AOV22" s="33"/>
      <c r="AOW22" s="33"/>
      <c r="AOX22" s="33"/>
      <c r="AOY22" s="33"/>
      <c r="AOZ22" s="33"/>
      <c r="APA22" s="33"/>
      <c r="APB22" s="33"/>
      <c r="APC22" s="33"/>
      <c r="APD22" s="33"/>
      <c r="APE22" s="33"/>
      <c r="APF22" s="33"/>
      <c r="APG22" s="33"/>
      <c r="APH22" s="33"/>
      <c r="API22" s="33"/>
      <c r="APJ22" s="33"/>
      <c r="APK22" s="33"/>
      <c r="APL22" s="33"/>
      <c r="APM22" s="33"/>
      <c r="APN22" s="33"/>
      <c r="APO22" s="33"/>
      <c r="APP22" s="33"/>
      <c r="APQ22" s="33"/>
      <c r="APR22" s="33"/>
      <c r="APS22" s="33"/>
      <c r="APT22" s="33"/>
      <c r="APU22" s="33"/>
      <c r="APV22" s="33"/>
      <c r="APW22" s="33"/>
      <c r="APX22" s="33"/>
      <c r="APY22" s="33"/>
      <c r="APZ22" s="33"/>
      <c r="AQA22" s="33"/>
      <c r="AQB22" s="33"/>
      <c r="AQC22" s="33"/>
      <c r="AQD22" s="33"/>
      <c r="AQE22" s="33"/>
      <c r="AQF22" s="33"/>
      <c r="AQG22" s="33"/>
      <c r="AQH22" s="33"/>
      <c r="AQI22" s="33"/>
      <c r="AQJ22" s="33"/>
      <c r="AQK22" s="33"/>
      <c r="AQL22" s="33"/>
      <c r="AQM22" s="33"/>
      <c r="AQN22" s="33"/>
      <c r="AQO22" s="33"/>
      <c r="AQP22" s="33"/>
      <c r="AQQ22" s="33"/>
      <c r="AQR22" s="33"/>
      <c r="AQS22" s="33"/>
      <c r="AQT22" s="33"/>
      <c r="AQU22" s="33"/>
      <c r="AQV22" s="33"/>
      <c r="AQW22" s="33"/>
      <c r="AQX22" s="33"/>
      <c r="AQY22" s="33"/>
      <c r="AQZ22" s="33"/>
      <c r="ARA22" s="33"/>
      <c r="ARB22" s="33"/>
      <c r="ARC22" s="33"/>
      <c r="ARD22" s="33"/>
      <c r="ARE22" s="33"/>
      <c r="ARF22" s="33"/>
      <c r="ARG22" s="33"/>
      <c r="ARH22" s="33"/>
      <c r="ARI22" s="33"/>
      <c r="ARJ22" s="33"/>
      <c r="ARK22" s="33"/>
      <c r="ARL22" s="33"/>
      <c r="ARM22" s="33"/>
      <c r="ARN22" s="33"/>
      <c r="ARO22" s="33"/>
      <c r="ARP22" s="33"/>
      <c r="ARQ22" s="33"/>
      <c r="ARR22" s="33"/>
      <c r="ARS22" s="33"/>
      <c r="ART22" s="33"/>
      <c r="ARU22" s="33"/>
      <c r="ARV22" s="33"/>
      <c r="ARW22" s="33"/>
      <c r="ARX22" s="33"/>
      <c r="ARY22" s="33"/>
      <c r="ARZ22" s="33"/>
      <c r="ASA22" s="33"/>
      <c r="ASB22" s="33"/>
      <c r="ASC22" s="33"/>
      <c r="ASD22" s="33"/>
      <c r="ASE22" s="33"/>
      <c r="ASF22" s="33"/>
      <c r="ASG22" s="33"/>
      <c r="ASH22" s="33"/>
      <c r="ASI22" s="33"/>
      <c r="ASJ22" s="33"/>
      <c r="ASK22" s="33"/>
      <c r="ASL22" s="33"/>
      <c r="ASM22" s="33"/>
      <c r="ASN22" s="33"/>
      <c r="ASO22" s="33"/>
      <c r="ASP22" s="33"/>
      <c r="ASQ22" s="33"/>
      <c r="ASR22" s="33"/>
      <c r="ASS22" s="33"/>
      <c r="AST22" s="33"/>
      <c r="ASU22" s="33"/>
      <c r="ASV22" s="33"/>
      <c r="ASW22" s="33"/>
      <c r="ASX22" s="33"/>
      <c r="ASY22" s="33"/>
      <c r="ASZ22" s="33"/>
      <c r="ATA22" s="33"/>
      <c r="ATB22" s="33"/>
      <c r="ATC22" s="33"/>
      <c r="ATD22" s="33"/>
      <c r="ATE22" s="33"/>
      <c r="ATF22" s="33"/>
      <c r="ATG22" s="33"/>
      <c r="ATH22" s="33"/>
      <c r="ATI22" s="33"/>
      <c r="ATJ22" s="33"/>
      <c r="ATK22" s="33"/>
      <c r="ATL22" s="33"/>
      <c r="ATM22" s="33"/>
      <c r="ATN22" s="33"/>
      <c r="ATO22" s="33"/>
      <c r="ATP22" s="33"/>
      <c r="ATQ22" s="33"/>
      <c r="ATR22" s="33"/>
      <c r="ATS22" s="33"/>
      <c r="ATT22" s="33"/>
      <c r="ATU22" s="33"/>
      <c r="ATV22" s="33"/>
      <c r="ATW22" s="33"/>
      <c r="ATX22" s="33"/>
      <c r="ATY22" s="33"/>
      <c r="ATZ22" s="33"/>
      <c r="AUA22" s="33"/>
      <c r="AUB22" s="33"/>
      <c r="AUC22" s="33"/>
      <c r="AUD22" s="33"/>
      <c r="AUE22" s="33"/>
      <c r="AUF22" s="33"/>
      <c r="AUG22" s="33"/>
      <c r="AUH22" s="33"/>
      <c r="AUI22" s="33"/>
      <c r="AUJ22" s="33"/>
      <c r="AUK22" s="33"/>
      <c r="AUL22" s="33"/>
      <c r="AUM22" s="33"/>
      <c r="AUN22" s="33"/>
      <c r="AUO22" s="33"/>
      <c r="AUP22" s="33"/>
      <c r="AUQ22" s="33"/>
      <c r="AUR22" s="33"/>
      <c r="AUS22" s="33"/>
      <c r="AUT22" s="33"/>
      <c r="AUU22" s="33"/>
      <c r="AUV22" s="33"/>
      <c r="AUW22" s="33"/>
      <c r="AUX22" s="33"/>
      <c r="AUY22" s="33"/>
      <c r="AUZ22" s="33"/>
    </row>
    <row r="23" spans="1:1248" ht="12.75" customHeight="1" x14ac:dyDescent="0.3">
      <c r="A23" s="9"/>
      <c r="B23" s="10"/>
      <c r="C23" s="11">
        <v>2015</v>
      </c>
      <c r="D23" s="10">
        <v>103.29922028917753</v>
      </c>
      <c r="E23" s="10">
        <v>103.29922028917753</v>
      </c>
      <c r="F23" s="10">
        <v>103.29922028917753</v>
      </c>
      <c r="G23" s="10">
        <v>103.29922028917753</v>
      </c>
      <c r="H23" s="10">
        <v>103.29922028917753</v>
      </c>
      <c r="I23" s="10">
        <v>103.29922028917753</v>
      </c>
      <c r="J23" s="10">
        <v>103.29922028917753</v>
      </c>
      <c r="K23" s="10">
        <v>103.29922028917753</v>
      </c>
      <c r="L23" s="10">
        <v>103.29922028917753</v>
      </c>
      <c r="M23" s="32"/>
      <c r="N23" s="10">
        <f t="shared" si="0"/>
        <v>103.29922028917753</v>
      </c>
      <c r="O23" s="10">
        <f t="shared" si="1"/>
        <v>103.29922028917753</v>
      </c>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c r="IW23" s="33"/>
      <c r="IX23" s="33"/>
      <c r="IY23" s="33"/>
      <c r="IZ23" s="33"/>
      <c r="JA23" s="33"/>
      <c r="JB23" s="33"/>
      <c r="JC23" s="33"/>
      <c r="JD23" s="33"/>
      <c r="JE23" s="33"/>
      <c r="JF23" s="33"/>
      <c r="JG23" s="33"/>
      <c r="JH23" s="33"/>
      <c r="JI23" s="33"/>
      <c r="JJ23" s="33"/>
      <c r="JK23" s="33"/>
      <c r="JL23" s="33"/>
      <c r="JM23" s="33"/>
      <c r="JN23" s="33"/>
      <c r="JO23" s="33"/>
      <c r="JP23" s="33"/>
      <c r="JQ23" s="33"/>
      <c r="JR23" s="33"/>
      <c r="JS23" s="33"/>
      <c r="JT23" s="33"/>
      <c r="JU23" s="33"/>
      <c r="JV23" s="33"/>
      <c r="JW23" s="33"/>
      <c r="JX23" s="33"/>
      <c r="JY23" s="33"/>
      <c r="JZ23" s="33"/>
      <c r="KA23" s="33"/>
      <c r="KB23" s="33"/>
      <c r="KC23" s="33"/>
      <c r="KD23" s="33"/>
      <c r="KE23" s="33"/>
      <c r="KF23" s="33"/>
      <c r="KG23" s="33"/>
      <c r="KH23" s="33"/>
      <c r="KI23" s="33"/>
      <c r="KJ23" s="33"/>
      <c r="KK23" s="33"/>
      <c r="KL23" s="33"/>
      <c r="KM23" s="33"/>
      <c r="KN23" s="33"/>
      <c r="KO23" s="33"/>
      <c r="KP23" s="33"/>
      <c r="KQ23" s="33"/>
      <c r="KR23" s="33"/>
      <c r="KS23" s="33"/>
      <c r="KT23" s="33"/>
      <c r="KU23" s="33"/>
      <c r="KV23" s="33"/>
      <c r="KW23" s="33"/>
      <c r="KX23" s="33"/>
      <c r="KY23" s="33"/>
      <c r="KZ23" s="33"/>
      <c r="LA23" s="33"/>
      <c r="LB23" s="33"/>
      <c r="LC23" s="33"/>
      <c r="LD23" s="33"/>
      <c r="LE23" s="33"/>
      <c r="LF23" s="33"/>
      <c r="LG23" s="33"/>
      <c r="LH23" s="33"/>
      <c r="LI23" s="33"/>
      <c r="LJ23" s="33"/>
      <c r="LK23" s="33"/>
      <c r="LL23" s="33"/>
      <c r="LM23" s="33"/>
      <c r="LN23" s="33"/>
      <c r="LO23" s="33"/>
      <c r="LP23" s="33"/>
      <c r="LQ23" s="33"/>
      <c r="LR23" s="33"/>
      <c r="LS23" s="33"/>
      <c r="LT23" s="33"/>
      <c r="LU23" s="33"/>
      <c r="LV23" s="33"/>
      <c r="LW23" s="33"/>
      <c r="LX23" s="33"/>
      <c r="LY23" s="33"/>
      <c r="LZ23" s="33"/>
      <c r="MA23" s="33"/>
      <c r="MB23" s="33"/>
      <c r="MC23" s="33"/>
      <c r="MD23" s="33"/>
      <c r="ME23" s="33"/>
      <c r="MF23" s="33"/>
      <c r="MG23" s="33"/>
      <c r="MH23" s="33"/>
      <c r="MI23" s="33"/>
      <c r="MJ23" s="33"/>
      <c r="MK23" s="33"/>
      <c r="ML23" s="33"/>
      <c r="MM23" s="33"/>
      <c r="MN23" s="33"/>
      <c r="MO23" s="33"/>
      <c r="MP23" s="33"/>
      <c r="MQ23" s="33"/>
      <c r="MR23" s="33"/>
      <c r="MS23" s="33"/>
      <c r="MT23" s="33"/>
      <c r="MU23" s="33"/>
      <c r="MV23" s="33"/>
      <c r="MW23" s="33"/>
      <c r="MX23" s="33"/>
      <c r="MY23" s="33"/>
      <c r="MZ23" s="33"/>
      <c r="NA23" s="33"/>
      <c r="NB23" s="33"/>
      <c r="NC23" s="33"/>
      <c r="ND23" s="33"/>
      <c r="NE23" s="33"/>
      <c r="NF23" s="33"/>
      <c r="NG23" s="33"/>
      <c r="NH23" s="33"/>
      <c r="NI23" s="33"/>
      <c r="NJ23" s="33"/>
      <c r="NK23" s="33"/>
      <c r="NL23" s="33"/>
      <c r="NM23" s="33"/>
      <c r="NN23" s="33"/>
      <c r="NO23" s="33"/>
      <c r="NP23" s="33"/>
      <c r="NQ23" s="33"/>
      <c r="NR23" s="33"/>
      <c r="NS23" s="33"/>
      <c r="NT23" s="33"/>
      <c r="NU23" s="33"/>
      <c r="NV23" s="33"/>
      <c r="NW23" s="33"/>
      <c r="NX23" s="33"/>
      <c r="NY23" s="33"/>
      <c r="NZ23" s="33"/>
      <c r="OA23" s="33"/>
      <c r="OB23" s="33"/>
      <c r="OC23" s="33"/>
      <c r="OD23" s="33"/>
      <c r="OE23" s="33"/>
      <c r="OF23" s="33"/>
      <c r="OG23" s="33"/>
      <c r="OH23" s="33"/>
      <c r="OI23" s="33"/>
      <c r="OJ23" s="33"/>
      <c r="OK23" s="33"/>
      <c r="OL23" s="33"/>
      <c r="OM23" s="33"/>
      <c r="ON23" s="33"/>
      <c r="OO23" s="33"/>
      <c r="OP23" s="33"/>
      <c r="OQ23" s="33"/>
      <c r="OR23" s="33"/>
      <c r="OS23" s="33"/>
      <c r="OT23" s="33"/>
      <c r="OU23" s="33"/>
      <c r="OV23" s="33"/>
      <c r="OW23" s="33"/>
      <c r="OX23" s="33"/>
      <c r="OY23" s="33"/>
      <c r="OZ23" s="33"/>
      <c r="PA23" s="33"/>
      <c r="PB23" s="33"/>
      <c r="PC23" s="33"/>
      <c r="PD23" s="33"/>
      <c r="PE23" s="33"/>
      <c r="PF23" s="33"/>
      <c r="PG23" s="33"/>
      <c r="PH23" s="33"/>
      <c r="PI23" s="33"/>
      <c r="PJ23" s="33"/>
      <c r="PK23" s="33"/>
      <c r="PL23" s="33"/>
      <c r="PM23" s="33"/>
      <c r="PN23" s="33"/>
      <c r="PO23" s="33"/>
      <c r="PP23" s="33"/>
      <c r="PQ23" s="33"/>
      <c r="PR23" s="33"/>
      <c r="PS23" s="33"/>
      <c r="PT23" s="33"/>
      <c r="PU23" s="33"/>
      <c r="PV23" s="33"/>
      <c r="PW23" s="33"/>
      <c r="PX23" s="33"/>
      <c r="PY23" s="33"/>
      <c r="PZ23" s="33"/>
      <c r="QA23" s="33"/>
      <c r="QB23" s="33"/>
      <c r="QC23" s="33"/>
      <c r="QD23" s="33"/>
      <c r="QE23" s="33"/>
      <c r="QF23" s="33"/>
      <c r="QG23" s="33"/>
      <c r="QH23" s="33"/>
      <c r="QI23" s="33"/>
      <c r="QJ23" s="33"/>
      <c r="QK23" s="33"/>
      <c r="QL23" s="33"/>
      <c r="QM23" s="33"/>
      <c r="QN23" s="33"/>
      <c r="QO23" s="33"/>
      <c r="QP23" s="33"/>
      <c r="QQ23" s="33"/>
      <c r="QR23" s="33"/>
      <c r="QS23" s="33"/>
      <c r="QT23" s="33"/>
      <c r="QU23" s="33"/>
      <c r="QV23" s="33"/>
      <c r="QW23" s="33"/>
      <c r="QX23" s="33"/>
      <c r="QY23" s="33"/>
      <c r="QZ23" s="33"/>
      <c r="RA23" s="33"/>
      <c r="RB23" s="33"/>
      <c r="RC23" s="33"/>
      <c r="RD23" s="33"/>
      <c r="RE23" s="33"/>
      <c r="RF23" s="33"/>
      <c r="RG23" s="33"/>
      <c r="RH23" s="33"/>
      <c r="RI23" s="33"/>
      <c r="RJ23" s="33"/>
      <c r="RK23" s="33"/>
      <c r="RL23" s="33"/>
      <c r="RM23" s="33"/>
      <c r="RN23" s="33"/>
      <c r="RO23" s="33"/>
      <c r="RP23" s="33"/>
      <c r="RQ23" s="33"/>
      <c r="RR23" s="33"/>
      <c r="RS23" s="33"/>
      <c r="RT23" s="33"/>
      <c r="RU23" s="33"/>
      <c r="RV23" s="33"/>
      <c r="RW23" s="33"/>
      <c r="RX23" s="33"/>
      <c r="RY23" s="33"/>
      <c r="RZ23" s="33"/>
      <c r="SA23" s="33"/>
      <c r="SB23" s="33"/>
      <c r="SC23" s="33"/>
      <c r="SD23" s="33"/>
      <c r="SE23" s="33"/>
      <c r="SF23" s="33"/>
      <c r="SG23" s="33"/>
      <c r="SH23" s="33"/>
      <c r="SI23" s="33"/>
      <c r="SJ23" s="33"/>
      <c r="SK23" s="33"/>
      <c r="SL23" s="33"/>
      <c r="SM23" s="33"/>
      <c r="SN23" s="33"/>
      <c r="SO23" s="33"/>
      <c r="SP23" s="33"/>
      <c r="SQ23" s="33"/>
      <c r="SR23" s="33"/>
      <c r="SS23" s="33"/>
      <c r="ST23" s="33"/>
      <c r="SU23" s="33"/>
      <c r="SV23" s="33"/>
      <c r="SW23" s="33"/>
      <c r="SX23" s="33"/>
      <c r="SY23" s="33"/>
      <c r="SZ23" s="33"/>
      <c r="TA23" s="33"/>
      <c r="TB23" s="33"/>
      <c r="TC23" s="33"/>
      <c r="TD23" s="33"/>
      <c r="TE23" s="33"/>
      <c r="TF23" s="33"/>
      <c r="TG23" s="33"/>
      <c r="TH23" s="33"/>
      <c r="TI23" s="33"/>
      <c r="TJ23" s="33"/>
      <c r="TK23" s="33"/>
      <c r="TL23" s="33"/>
      <c r="TM23" s="33"/>
      <c r="TN23" s="33"/>
      <c r="TO23" s="33"/>
      <c r="TP23" s="33"/>
      <c r="TQ23" s="33"/>
      <c r="TR23" s="33"/>
      <c r="TS23" s="33"/>
      <c r="TT23" s="33"/>
      <c r="TU23" s="33"/>
      <c r="TV23" s="33"/>
      <c r="TW23" s="33"/>
      <c r="TX23" s="33"/>
      <c r="TY23" s="33"/>
      <c r="TZ23" s="33"/>
      <c r="UA23" s="33"/>
      <c r="UB23" s="33"/>
      <c r="UC23" s="33"/>
      <c r="UD23" s="33"/>
      <c r="UE23" s="33"/>
      <c r="UF23" s="33"/>
      <c r="UG23" s="33"/>
      <c r="UH23" s="33"/>
      <c r="UI23" s="33"/>
      <c r="UJ23" s="33"/>
      <c r="UK23" s="33"/>
      <c r="UL23" s="33"/>
      <c r="UM23" s="33"/>
      <c r="UN23" s="33"/>
      <c r="UO23" s="33"/>
      <c r="UP23" s="33"/>
      <c r="UQ23" s="33"/>
      <c r="UR23" s="33"/>
      <c r="US23" s="33"/>
      <c r="UT23" s="33"/>
      <c r="UU23" s="33"/>
      <c r="UV23" s="33"/>
      <c r="UW23" s="33"/>
      <c r="UX23" s="33"/>
      <c r="UY23" s="33"/>
      <c r="UZ23" s="33"/>
      <c r="VA23" s="33"/>
      <c r="VB23" s="33"/>
      <c r="VC23" s="33"/>
      <c r="VD23" s="33"/>
      <c r="VE23" s="33"/>
      <c r="VF23" s="33"/>
      <c r="VG23" s="33"/>
      <c r="VH23" s="33"/>
      <c r="VI23" s="33"/>
      <c r="VJ23" s="33"/>
      <c r="VK23" s="33"/>
      <c r="VL23" s="33"/>
      <c r="VM23" s="33"/>
      <c r="VN23" s="33"/>
      <c r="VO23" s="33"/>
      <c r="VP23" s="33"/>
      <c r="VQ23" s="33"/>
      <c r="VR23" s="33"/>
      <c r="VS23" s="33"/>
      <c r="VT23" s="33"/>
      <c r="VU23" s="33"/>
      <c r="VV23" s="33"/>
      <c r="VW23" s="33"/>
      <c r="VX23" s="33"/>
      <c r="VY23" s="33"/>
      <c r="VZ23" s="33"/>
      <c r="WA23" s="33"/>
      <c r="WB23" s="33"/>
      <c r="WC23" s="33"/>
      <c r="WD23" s="33"/>
      <c r="WE23" s="33"/>
      <c r="WF23" s="33"/>
      <c r="WG23" s="33"/>
      <c r="WH23" s="33"/>
      <c r="WI23" s="33"/>
      <c r="WJ23" s="33"/>
      <c r="WK23" s="33"/>
      <c r="WL23" s="33"/>
      <c r="WM23" s="33"/>
      <c r="WN23" s="33"/>
      <c r="WO23" s="33"/>
      <c r="WP23" s="33"/>
      <c r="WQ23" s="33"/>
      <c r="WR23" s="33"/>
      <c r="WS23" s="33"/>
      <c r="WT23" s="33"/>
      <c r="WU23" s="33"/>
      <c r="WV23" s="33"/>
      <c r="WW23" s="33"/>
      <c r="WX23" s="33"/>
      <c r="WY23" s="33"/>
      <c r="WZ23" s="33"/>
      <c r="XA23" s="33"/>
      <c r="XB23" s="33"/>
      <c r="XC23" s="33"/>
      <c r="XD23" s="33"/>
      <c r="XE23" s="33"/>
      <c r="XF23" s="33"/>
      <c r="XG23" s="33"/>
      <c r="XH23" s="33"/>
      <c r="XI23" s="33"/>
      <c r="XJ23" s="33"/>
      <c r="XK23" s="33"/>
      <c r="XL23" s="33"/>
      <c r="XM23" s="33"/>
      <c r="XN23" s="33"/>
      <c r="XO23" s="33"/>
      <c r="XP23" s="33"/>
      <c r="XQ23" s="33"/>
      <c r="XR23" s="33"/>
      <c r="XS23" s="33"/>
      <c r="XT23" s="33"/>
      <c r="XU23" s="33"/>
      <c r="XV23" s="33"/>
      <c r="XW23" s="33"/>
      <c r="XX23" s="33"/>
      <c r="XY23" s="33"/>
      <c r="XZ23" s="33"/>
      <c r="YA23" s="33"/>
      <c r="YB23" s="33"/>
      <c r="YC23" s="33"/>
      <c r="YD23" s="33"/>
      <c r="YE23" s="33"/>
      <c r="YF23" s="33"/>
      <c r="YG23" s="33"/>
      <c r="YH23" s="33"/>
      <c r="YI23" s="33"/>
      <c r="YJ23" s="33"/>
      <c r="YK23" s="33"/>
      <c r="YL23" s="33"/>
      <c r="YM23" s="33"/>
      <c r="YN23" s="33"/>
      <c r="YO23" s="33"/>
      <c r="YP23" s="33"/>
      <c r="YQ23" s="33"/>
      <c r="YR23" s="33"/>
      <c r="YS23" s="33"/>
      <c r="YT23" s="33"/>
      <c r="YU23" s="33"/>
      <c r="YV23" s="33"/>
      <c r="YW23" s="33"/>
      <c r="YX23" s="33"/>
      <c r="YY23" s="33"/>
      <c r="YZ23" s="33"/>
      <c r="ZA23" s="33"/>
      <c r="ZB23" s="33"/>
      <c r="ZC23" s="33"/>
      <c r="ZD23" s="33"/>
      <c r="ZE23" s="33"/>
      <c r="ZF23" s="33"/>
      <c r="ZG23" s="33"/>
      <c r="ZH23" s="33"/>
      <c r="ZI23" s="33"/>
      <c r="ZJ23" s="33"/>
      <c r="ZK23" s="33"/>
      <c r="ZL23" s="33"/>
      <c r="ZM23" s="33"/>
      <c r="ZN23" s="33"/>
      <c r="ZO23" s="33"/>
      <c r="ZP23" s="33"/>
      <c r="ZQ23" s="33"/>
      <c r="ZR23" s="33"/>
      <c r="ZS23" s="33"/>
      <c r="ZT23" s="33"/>
      <c r="ZU23" s="33"/>
      <c r="ZV23" s="33"/>
      <c r="ZW23" s="33"/>
      <c r="ZX23" s="33"/>
      <c r="ZY23" s="33"/>
      <c r="ZZ23" s="33"/>
      <c r="AAA23" s="33"/>
      <c r="AAB23" s="33"/>
      <c r="AAC23" s="33"/>
      <c r="AAD23" s="33"/>
      <c r="AAE23" s="33"/>
      <c r="AAF23" s="33"/>
      <c r="AAG23" s="33"/>
      <c r="AAH23" s="33"/>
      <c r="AAI23" s="33"/>
      <c r="AAJ23" s="33"/>
      <c r="AAK23" s="33"/>
      <c r="AAL23" s="33"/>
      <c r="AAM23" s="33"/>
      <c r="AAN23" s="33"/>
      <c r="AAO23" s="33"/>
      <c r="AAP23" s="33"/>
      <c r="AAQ23" s="33"/>
      <c r="AAR23" s="33"/>
      <c r="AAS23" s="33"/>
      <c r="AAT23" s="33"/>
      <c r="AAU23" s="33"/>
      <c r="AAV23" s="33"/>
      <c r="AAW23" s="33"/>
      <c r="AAX23" s="33"/>
      <c r="AAY23" s="33"/>
      <c r="AAZ23" s="33"/>
      <c r="ABA23" s="33"/>
      <c r="ABB23" s="33"/>
      <c r="ABC23" s="33"/>
      <c r="ABD23" s="33"/>
      <c r="ABE23" s="33"/>
      <c r="ABF23" s="33"/>
      <c r="ABG23" s="33"/>
      <c r="ABH23" s="33"/>
      <c r="ABI23" s="33"/>
      <c r="ABJ23" s="33"/>
      <c r="ABK23" s="33"/>
      <c r="ABL23" s="33"/>
      <c r="ABM23" s="33"/>
      <c r="ABN23" s="33"/>
      <c r="ABO23" s="33"/>
      <c r="ABP23" s="33"/>
      <c r="ABQ23" s="33"/>
      <c r="ABR23" s="33"/>
      <c r="ABS23" s="33"/>
      <c r="ABT23" s="33"/>
      <c r="ABU23" s="33"/>
      <c r="ABV23" s="33"/>
      <c r="ABW23" s="33"/>
      <c r="ABX23" s="33"/>
      <c r="ABY23" s="33"/>
      <c r="ABZ23" s="33"/>
      <c r="ACA23" s="33"/>
      <c r="ACB23" s="33"/>
      <c r="ACC23" s="33"/>
      <c r="ACD23" s="33"/>
      <c r="ACE23" s="33"/>
      <c r="ACF23" s="33"/>
      <c r="ACG23" s="33"/>
      <c r="ACH23" s="33"/>
      <c r="ACI23" s="33"/>
      <c r="ACJ23" s="33"/>
      <c r="ACK23" s="33"/>
      <c r="ACL23" s="33"/>
      <c r="ACM23" s="33"/>
      <c r="ACN23" s="33"/>
      <c r="ACO23" s="33"/>
      <c r="ACP23" s="33"/>
      <c r="ACQ23" s="33"/>
      <c r="ACR23" s="33"/>
      <c r="ACS23" s="33"/>
      <c r="ACT23" s="33"/>
      <c r="ACU23" s="33"/>
      <c r="ACV23" s="33"/>
      <c r="ACW23" s="33"/>
      <c r="ACX23" s="33"/>
      <c r="ACY23" s="33"/>
      <c r="ACZ23" s="33"/>
      <c r="ADA23" s="33"/>
      <c r="ADB23" s="33"/>
      <c r="ADC23" s="33"/>
      <c r="ADD23" s="33"/>
      <c r="ADE23" s="33"/>
      <c r="ADF23" s="33"/>
      <c r="ADG23" s="33"/>
      <c r="ADH23" s="33"/>
      <c r="ADI23" s="33"/>
      <c r="ADJ23" s="33"/>
      <c r="ADK23" s="33"/>
      <c r="ADL23" s="33"/>
      <c r="ADM23" s="33"/>
      <c r="ADN23" s="33"/>
      <c r="ADO23" s="33"/>
      <c r="ADP23" s="33"/>
      <c r="ADQ23" s="33"/>
      <c r="ADR23" s="33"/>
      <c r="ADS23" s="33"/>
      <c r="ADT23" s="33"/>
      <c r="ADU23" s="33"/>
      <c r="ADV23" s="33"/>
      <c r="ADW23" s="33"/>
      <c r="ADX23" s="33"/>
      <c r="ADY23" s="33"/>
      <c r="ADZ23" s="33"/>
      <c r="AEA23" s="33"/>
      <c r="AEB23" s="33"/>
      <c r="AEC23" s="33"/>
      <c r="AED23" s="33"/>
      <c r="AEE23" s="33"/>
      <c r="AEF23" s="33"/>
      <c r="AEG23" s="33"/>
      <c r="AEH23" s="33"/>
      <c r="AEI23" s="33"/>
      <c r="AEJ23" s="33"/>
      <c r="AEK23" s="33"/>
      <c r="AEL23" s="33"/>
      <c r="AEM23" s="33"/>
      <c r="AEN23" s="33"/>
      <c r="AEO23" s="33"/>
      <c r="AEP23" s="33"/>
      <c r="AEQ23" s="33"/>
      <c r="AER23" s="33"/>
      <c r="AES23" s="33"/>
      <c r="AET23" s="33"/>
      <c r="AEU23" s="33"/>
      <c r="AEV23" s="33"/>
      <c r="AEW23" s="33"/>
      <c r="AEX23" s="33"/>
      <c r="AEY23" s="33"/>
      <c r="AEZ23" s="33"/>
      <c r="AFA23" s="33"/>
      <c r="AFB23" s="33"/>
      <c r="AFC23" s="33"/>
      <c r="AFD23" s="33"/>
      <c r="AFE23" s="33"/>
      <c r="AFF23" s="33"/>
      <c r="AFG23" s="33"/>
      <c r="AFH23" s="33"/>
      <c r="AFI23" s="33"/>
      <c r="AFJ23" s="33"/>
      <c r="AFK23" s="33"/>
      <c r="AFL23" s="33"/>
      <c r="AFM23" s="33"/>
      <c r="AFN23" s="33"/>
      <c r="AFO23" s="33"/>
      <c r="AFP23" s="33"/>
      <c r="AFQ23" s="33"/>
      <c r="AFR23" s="33"/>
      <c r="AFS23" s="33"/>
      <c r="AFT23" s="33"/>
      <c r="AFU23" s="33"/>
      <c r="AFV23" s="33"/>
      <c r="AFW23" s="33"/>
      <c r="AFX23" s="33"/>
      <c r="AFY23" s="33"/>
      <c r="AFZ23" s="33"/>
      <c r="AGA23" s="33"/>
      <c r="AGB23" s="33"/>
      <c r="AGC23" s="33"/>
      <c r="AGD23" s="33"/>
      <c r="AGE23" s="33"/>
      <c r="AGF23" s="33"/>
      <c r="AGG23" s="33"/>
      <c r="AGH23" s="33"/>
      <c r="AGI23" s="33"/>
      <c r="AGJ23" s="33"/>
      <c r="AGK23" s="33"/>
      <c r="AGL23" s="33"/>
      <c r="AGM23" s="33"/>
      <c r="AGN23" s="33"/>
      <c r="AGO23" s="33"/>
      <c r="AGP23" s="33"/>
      <c r="AGQ23" s="33"/>
      <c r="AGR23" s="33"/>
      <c r="AGS23" s="33"/>
      <c r="AGT23" s="33"/>
      <c r="AGU23" s="33"/>
      <c r="AGV23" s="33"/>
      <c r="AGW23" s="33"/>
      <c r="AGX23" s="33"/>
      <c r="AGY23" s="33"/>
      <c r="AGZ23" s="33"/>
      <c r="AHA23" s="33"/>
      <c r="AHB23" s="33"/>
      <c r="AHC23" s="33"/>
      <c r="AHD23" s="33"/>
      <c r="AHE23" s="33"/>
      <c r="AHF23" s="33"/>
      <c r="AHG23" s="33"/>
      <c r="AHH23" s="33"/>
      <c r="AHI23" s="33"/>
      <c r="AHJ23" s="33"/>
      <c r="AHK23" s="33"/>
      <c r="AHL23" s="33"/>
      <c r="AHM23" s="33"/>
      <c r="AHN23" s="33"/>
      <c r="AHO23" s="33"/>
      <c r="AHP23" s="33"/>
      <c r="AHQ23" s="33"/>
      <c r="AHR23" s="33"/>
      <c r="AHS23" s="33"/>
      <c r="AHT23" s="33"/>
      <c r="AHU23" s="33"/>
      <c r="AHV23" s="33"/>
      <c r="AHW23" s="33"/>
      <c r="AHX23" s="33"/>
      <c r="AHY23" s="33"/>
      <c r="AHZ23" s="33"/>
      <c r="AIA23" s="33"/>
      <c r="AIB23" s="33"/>
      <c r="AIC23" s="33"/>
      <c r="AID23" s="33"/>
      <c r="AIE23" s="33"/>
      <c r="AIF23" s="33"/>
      <c r="AIG23" s="33"/>
      <c r="AIH23" s="33"/>
      <c r="AII23" s="33"/>
      <c r="AIJ23" s="33"/>
      <c r="AIK23" s="33"/>
      <c r="AIL23" s="33"/>
      <c r="AIM23" s="33"/>
      <c r="AIN23" s="33"/>
      <c r="AIO23" s="33"/>
      <c r="AIP23" s="33"/>
      <c r="AIQ23" s="33"/>
      <c r="AIR23" s="33"/>
      <c r="AIS23" s="33"/>
      <c r="AIT23" s="33"/>
      <c r="AIU23" s="33"/>
      <c r="AIV23" s="33"/>
      <c r="AIW23" s="33"/>
      <c r="AIX23" s="33"/>
      <c r="AIY23" s="33"/>
      <c r="AIZ23" s="33"/>
      <c r="AJA23" s="33"/>
      <c r="AJB23" s="33"/>
      <c r="AJC23" s="33"/>
      <c r="AJD23" s="33"/>
      <c r="AJE23" s="33"/>
      <c r="AJF23" s="33"/>
      <c r="AJG23" s="33"/>
      <c r="AJH23" s="33"/>
      <c r="AJI23" s="33"/>
      <c r="AJJ23" s="33"/>
      <c r="AJK23" s="33"/>
      <c r="AJL23" s="33"/>
      <c r="AJM23" s="33"/>
      <c r="AJN23" s="33"/>
      <c r="AJO23" s="33"/>
      <c r="AJP23" s="33"/>
      <c r="AJQ23" s="33"/>
      <c r="AJR23" s="33"/>
      <c r="AJS23" s="33"/>
      <c r="AJT23" s="33"/>
      <c r="AJU23" s="33"/>
      <c r="AJV23" s="33"/>
      <c r="AJW23" s="33"/>
      <c r="AJX23" s="33"/>
      <c r="AJY23" s="33"/>
      <c r="AJZ23" s="33"/>
      <c r="AKA23" s="33"/>
      <c r="AKB23" s="33"/>
      <c r="AKC23" s="33"/>
      <c r="AKD23" s="33"/>
      <c r="AKE23" s="33"/>
      <c r="AKF23" s="33"/>
      <c r="AKG23" s="33"/>
      <c r="AKH23" s="33"/>
      <c r="AKI23" s="33"/>
      <c r="AKJ23" s="33"/>
      <c r="AKK23" s="33"/>
      <c r="AKL23" s="33"/>
      <c r="AKM23" s="33"/>
      <c r="AKN23" s="33"/>
      <c r="AKO23" s="33"/>
      <c r="AKP23" s="33"/>
      <c r="AKQ23" s="33"/>
      <c r="AKR23" s="33"/>
      <c r="AKS23" s="33"/>
      <c r="AKT23" s="33"/>
      <c r="AKU23" s="33"/>
      <c r="AKV23" s="33"/>
      <c r="AKW23" s="33"/>
      <c r="AKX23" s="33"/>
      <c r="AKY23" s="33"/>
      <c r="AKZ23" s="33"/>
      <c r="ALA23" s="33"/>
      <c r="ALB23" s="33"/>
      <c r="ALC23" s="33"/>
      <c r="ALD23" s="33"/>
      <c r="ALE23" s="33"/>
      <c r="ALF23" s="33"/>
      <c r="ALG23" s="33"/>
      <c r="ALH23" s="33"/>
      <c r="ALI23" s="33"/>
      <c r="ALJ23" s="33"/>
      <c r="ALK23" s="33"/>
      <c r="ALL23" s="33"/>
      <c r="ALM23" s="33"/>
      <c r="ALN23" s="33"/>
      <c r="ALO23" s="33"/>
      <c r="ALP23" s="33"/>
      <c r="ALQ23" s="33"/>
      <c r="ALR23" s="33"/>
      <c r="ALS23" s="33"/>
      <c r="ALT23" s="33"/>
      <c r="ALU23" s="33"/>
      <c r="ALV23" s="33"/>
      <c r="ALW23" s="33"/>
      <c r="ALX23" s="33"/>
      <c r="ALY23" s="33"/>
      <c r="ALZ23" s="33"/>
      <c r="AMA23" s="33"/>
      <c r="AMB23" s="33"/>
      <c r="AMC23" s="33"/>
      <c r="AMD23" s="33"/>
      <c r="AME23" s="33"/>
      <c r="AMF23" s="33"/>
      <c r="AMG23" s="33"/>
      <c r="AMH23" s="33"/>
      <c r="AMI23" s="33"/>
      <c r="AMJ23" s="33"/>
      <c r="AMK23" s="33"/>
      <c r="AML23" s="33"/>
      <c r="AMM23" s="33"/>
      <c r="AMN23" s="33"/>
      <c r="AMO23" s="33"/>
      <c r="AMP23" s="33"/>
      <c r="AMQ23" s="33"/>
      <c r="AMR23" s="33"/>
      <c r="AMS23" s="33"/>
      <c r="AMT23" s="33"/>
      <c r="AMU23" s="33"/>
      <c r="AMV23" s="33"/>
      <c r="AMW23" s="33"/>
      <c r="AMX23" s="33"/>
      <c r="AMY23" s="33"/>
      <c r="AMZ23" s="33"/>
      <c r="ANA23" s="33"/>
      <c r="ANB23" s="33"/>
      <c r="ANC23" s="33"/>
      <c r="AND23" s="33"/>
      <c r="ANE23" s="33"/>
      <c r="ANF23" s="33"/>
      <c r="ANG23" s="33"/>
      <c r="ANH23" s="33"/>
      <c r="ANI23" s="33"/>
      <c r="ANJ23" s="33"/>
      <c r="ANK23" s="33"/>
      <c r="ANL23" s="33"/>
      <c r="ANM23" s="33"/>
      <c r="ANN23" s="33"/>
      <c r="ANO23" s="33"/>
      <c r="ANP23" s="33"/>
      <c r="ANQ23" s="33"/>
      <c r="ANR23" s="33"/>
      <c r="ANS23" s="33"/>
      <c r="ANT23" s="33"/>
      <c r="ANU23" s="33"/>
      <c r="ANV23" s="33"/>
      <c r="ANW23" s="33"/>
      <c r="ANX23" s="33"/>
      <c r="ANY23" s="33"/>
      <c r="ANZ23" s="33"/>
      <c r="AOA23" s="33"/>
      <c r="AOB23" s="33"/>
      <c r="AOC23" s="33"/>
      <c r="AOD23" s="33"/>
      <c r="AOE23" s="33"/>
      <c r="AOF23" s="33"/>
      <c r="AOG23" s="33"/>
      <c r="AOH23" s="33"/>
      <c r="AOI23" s="33"/>
      <c r="AOJ23" s="33"/>
      <c r="AOK23" s="33"/>
      <c r="AOL23" s="33"/>
      <c r="AOM23" s="33"/>
      <c r="AON23" s="33"/>
      <c r="AOO23" s="33"/>
      <c r="AOP23" s="33"/>
      <c r="AOQ23" s="33"/>
      <c r="AOR23" s="33"/>
      <c r="AOS23" s="33"/>
      <c r="AOT23" s="33"/>
      <c r="AOU23" s="33"/>
      <c r="AOV23" s="33"/>
      <c r="AOW23" s="33"/>
      <c r="AOX23" s="33"/>
      <c r="AOY23" s="33"/>
      <c r="AOZ23" s="33"/>
      <c r="APA23" s="33"/>
      <c r="APB23" s="33"/>
      <c r="APC23" s="33"/>
      <c r="APD23" s="33"/>
      <c r="APE23" s="33"/>
      <c r="APF23" s="33"/>
      <c r="APG23" s="33"/>
      <c r="APH23" s="33"/>
      <c r="API23" s="33"/>
      <c r="APJ23" s="33"/>
      <c r="APK23" s="33"/>
      <c r="APL23" s="33"/>
      <c r="APM23" s="33"/>
      <c r="APN23" s="33"/>
      <c r="APO23" s="33"/>
      <c r="APP23" s="33"/>
      <c r="APQ23" s="33"/>
      <c r="APR23" s="33"/>
      <c r="APS23" s="33"/>
      <c r="APT23" s="33"/>
      <c r="APU23" s="33"/>
      <c r="APV23" s="33"/>
      <c r="APW23" s="33"/>
      <c r="APX23" s="33"/>
      <c r="APY23" s="33"/>
      <c r="APZ23" s="33"/>
      <c r="AQA23" s="33"/>
      <c r="AQB23" s="33"/>
      <c r="AQC23" s="33"/>
      <c r="AQD23" s="33"/>
      <c r="AQE23" s="33"/>
      <c r="AQF23" s="33"/>
      <c r="AQG23" s="33"/>
      <c r="AQH23" s="33"/>
      <c r="AQI23" s="33"/>
      <c r="AQJ23" s="33"/>
      <c r="AQK23" s="33"/>
      <c r="AQL23" s="33"/>
      <c r="AQM23" s="33"/>
      <c r="AQN23" s="33"/>
      <c r="AQO23" s="33"/>
      <c r="AQP23" s="33"/>
      <c r="AQQ23" s="33"/>
      <c r="AQR23" s="33"/>
      <c r="AQS23" s="33"/>
      <c r="AQT23" s="33"/>
      <c r="AQU23" s="33"/>
      <c r="AQV23" s="33"/>
      <c r="AQW23" s="33"/>
      <c r="AQX23" s="33"/>
      <c r="AQY23" s="33"/>
      <c r="AQZ23" s="33"/>
      <c r="ARA23" s="33"/>
      <c r="ARB23" s="33"/>
      <c r="ARC23" s="33"/>
      <c r="ARD23" s="33"/>
      <c r="ARE23" s="33"/>
      <c r="ARF23" s="33"/>
      <c r="ARG23" s="33"/>
      <c r="ARH23" s="33"/>
      <c r="ARI23" s="33"/>
      <c r="ARJ23" s="33"/>
      <c r="ARK23" s="33"/>
      <c r="ARL23" s="33"/>
      <c r="ARM23" s="33"/>
      <c r="ARN23" s="33"/>
      <c r="ARO23" s="33"/>
      <c r="ARP23" s="33"/>
      <c r="ARQ23" s="33"/>
      <c r="ARR23" s="33"/>
      <c r="ARS23" s="33"/>
      <c r="ART23" s="33"/>
      <c r="ARU23" s="33"/>
      <c r="ARV23" s="33"/>
      <c r="ARW23" s="33"/>
      <c r="ARX23" s="33"/>
      <c r="ARY23" s="33"/>
      <c r="ARZ23" s="33"/>
      <c r="ASA23" s="33"/>
      <c r="ASB23" s="33"/>
      <c r="ASC23" s="33"/>
      <c r="ASD23" s="33"/>
      <c r="ASE23" s="33"/>
      <c r="ASF23" s="33"/>
      <c r="ASG23" s="33"/>
      <c r="ASH23" s="33"/>
      <c r="ASI23" s="33"/>
      <c r="ASJ23" s="33"/>
      <c r="ASK23" s="33"/>
      <c r="ASL23" s="33"/>
      <c r="ASM23" s="33"/>
      <c r="ASN23" s="33"/>
      <c r="ASO23" s="33"/>
      <c r="ASP23" s="33"/>
      <c r="ASQ23" s="33"/>
      <c r="ASR23" s="33"/>
      <c r="ASS23" s="33"/>
      <c r="AST23" s="33"/>
      <c r="ASU23" s="33"/>
      <c r="ASV23" s="33"/>
      <c r="ASW23" s="33"/>
      <c r="ASX23" s="33"/>
      <c r="ASY23" s="33"/>
      <c r="ASZ23" s="33"/>
      <c r="ATA23" s="33"/>
      <c r="ATB23" s="33"/>
      <c r="ATC23" s="33"/>
      <c r="ATD23" s="33"/>
      <c r="ATE23" s="33"/>
      <c r="ATF23" s="33"/>
      <c r="ATG23" s="33"/>
      <c r="ATH23" s="33"/>
      <c r="ATI23" s="33"/>
      <c r="ATJ23" s="33"/>
      <c r="ATK23" s="33"/>
      <c r="ATL23" s="33"/>
      <c r="ATM23" s="33"/>
      <c r="ATN23" s="33"/>
      <c r="ATO23" s="33"/>
      <c r="ATP23" s="33"/>
      <c r="ATQ23" s="33"/>
      <c r="ATR23" s="33"/>
      <c r="ATS23" s="33"/>
      <c r="ATT23" s="33"/>
      <c r="ATU23" s="33"/>
      <c r="ATV23" s="33"/>
      <c r="ATW23" s="33"/>
      <c r="ATX23" s="33"/>
      <c r="ATY23" s="33"/>
      <c r="ATZ23" s="33"/>
      <c r="AUA23" s="33"/>
      <c r="AUB23" s="33"/>
      <c r="AUC23" s="33"/>
      <c r="AUD23" s="33"/>
      <c r="AUE23" s="33"/>
      <c r="AUF23" s="33"/>
      <c r="AUG23" s="33"/>
      <c r="AUH23" s="33"/>
      <c r="AUI23" s="33"/>
      <c r="AUJ23" s="33"/>
      <c r="AUK23" s="33"/>
      <c r="AUL23" s="33"/>
      <c r="AUM23" s="33"/>
      <c r="AUN23" s="33"/>
      <c r="AUO23" s="33"/>
      <c r="AUP23" s="33"/>
      <c r="AUQ23" s="33"/>
      <c r="AUR23" s="33"/>
      <c r="AUS23" s="33"/>
      <c r="AUT23" s="33"/>
      <c r="AUU23" s="33"/>
      <c r="AUV23" s="33"/>
      <c r="AUW23" s="33"/>
      <c r="AUX23" s="33"/>
      <c r="AUY23" s="33"/>
      <c r="AUZ23" s="33"/>
    </row>
    <row r="24" spans="1:1248" ht="12.75" customHeight="1" x14ac:dyDescent="0.3">
      <c r="A24" s="9"/>
      <c r="B24" s="10"/>
      <c r="C24" s="11">
        <v>2016</v>
      </c>
      <c r="D24" s="10">
        <v>102.74853107446025</v>
      </c>
      <c r="E24" s="10">
        <v>102.74853107446025</v>
      </c>
      <c r="F24" s="10">
        <v>102.74853107446025</v>
      </c>
      <c r="G24" s="10">
        <v>102.74853107446025</v>
      </c>
      <c r="H24" s="10">
        <v>102.74853107446025</v>
      </c>
      <c r="I24" s="10">
        <v>102.74853107446025</v>
      </c>
      <c r="J24" s="10">
        <v>102.74853107446025</v>
      </c>
      <c r="K24" s="10">
        <v>102.74853107446025</v>
      </c>
      <c r="L24" s="10">
        <v>102.74853107446025</v>
      </c>
      <c r="M24" s="32"/>
      <c r="N24" s="10">
        <f t="shared" si="0"/>
        <v>102.74853107446025</v>
      </c>
      <c r="O24" s="10">
        <f t="shared" si="1"/>
        <v>102.74853107446025</v>
      </c>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c r="IW24" s="33"/>
      <c r="IX24" s="33"/>
      <c r="IY24" s="33"/>
      <c r="IZ24" s="33"/>
      <c r="JA24" s="33"/>
      <c r="JB24" s="33"/>
      <c r="JC24" s="33"/>
      <c r="JD24" s="33"/>
      <c r="JE24" s="33"/>
      <c r="JF24" s="33"/>
      <c r="JG24" s="33"/>
      <c r="JH24" s="33"/>
      <c r="JI24" s="33"/>
      <c r="JJ24" s="33"/>
      <c r="JK24" s="33"/>
      <c r="JL24" s="33"/>
      <c r="JM24" s="33"/>
      <c r="JN24" s="33"/>
      <c r="JO24" s="33"/>
      <c r="JP24" s="33"/>
      <c r="JQ24" s="33"/>
      <c r="JR24" s="33"/>
      <c r="JS24" s="33"/>
      <c r="JT24" s="33"/>
      <c r="JU24" s="33"/>
      <c r="JV24" s="33"/>
      <c r="JW24" s="33"/>
      <c r="JX24" s="33"/>
      <c r="JY24" s="33"/>
      <c r="JZ24" s="33"/>
      <c r="KA24" s="33"/>
      <c r="KB24" s="33"/>
      <c r="KC24" s="33"/>
      <c r="KD24" s="33"/>
      <c r="KE24" s="33"/>
      <c r="KF24" s="33"/>
      <c r="KG24" s="33"/>
      <c r="KH24" s="33"/>
      <c r="KI24" s="33"/>
      <c r="KJ24" s="33"/>
      <c r="KK24" s="33"/>
      <c r="KL24" s="33"/>
      <c r="KM24" s="33"/>
      <c r="KN24" s="33"/>
      <c r="KO24" s="33"/>
      <c r="KP24" s="33"/>
      <c r="KQ24" s="33"/>
      <c r="KR24" s="33"/>
      <c r="KS24" s="33"/>
      <c r="KT24" s="33"/>
      <c r="KU24" s="33"/>
      <c r="KV24" s="33"/>
      <c r="KW24" s="33"/>
      <c r="KX24" s="33"/>
      <c r="KY24" s="33"/>
      <c r="KZ24" s="33"/>
      <c r="LA24" s="33"/>
      <c r="LB24" s="33"/>
      <c r="LC24" s="33"/>
      <c r="LD24" s="33"/>
      <c r="LE24" s="33"/>
      <c r="LF24" s="33"/>
      <c r="LG24" s="33"/>
      <c r="LH24" s="33"/>
      <c r="LI24" s="33"/>
      <c r="LJ24" s="33"/>
      <c r="LK24" s="33"/>
      <c r="LL24" s="33"/>
      <c r="LM24" s="33"/>
      <c r="LN24" s="33"/>
      <c r="LO24" s="33"/>
      <c r="LP24" s="33"/>
      <c r="LQ24" s="33"/>
      <c r="LR24" s="33"/>
      <c r="LS24" s="33"/>
      <c r="LT24" s="33"/>
      <c r="LU24" s="33"/>
      <c r="LV24" s="33"/>
      <c r="LW24" s="33"/>
      <c r="LX24" s="33"/>
      <c r="LY24" s="33"/>
      <c r="LZ24" s="33"/>
      <c r="MA24" s="33"/>
      <c r="MB24" s="33"/>
      <c r="MC24" s="33"/>
      <c r="MD24" s="33"/>
      <c r="ME24" s="33"/>
      <c r="MF24" s="33"/>
      <c r="MG24" s="33"/>
      <c r="MH24" s="33"/>
      <c r="MI24" s="33"/>
      <c r="MJ24" s="33"/>
      <c r="MK24" s="33"/>
      <c r="ML24" s="33"/>
      <c r="MM24" s="33"/>
      <c r="MN24" s="33"/>
      <c r="MO24" s="33"/>
      <c r="MP24" s="33"/>
      <c r="MQ24" s="33"/>
      <c r="MR24" s="33"/>
      <c r="MS24" s="33"/>
      <c r="MT24" s="33"/>
      <c r="MU24" s="33"/>
      <c r="MV24" s="33"/>
      <c r="MW24" s="33"/>
      <c r="MX24" s="33"/>
      <c r="MY24" s="33"/>
      <c r="MZ24" s="33"/>
      <c r="NA24" s="33"/>
      <c r="NB24" s="33"/>
      <c r="NC24" s="33"/>
      <c r="ND24" s="33"/>
      <c r="NE24" s="33"/>
      <c r="NF24" s="33"/>
      <c r="NG24" s="33"/>
      <c r="NH24" s="33"/>
      <c r="NI24" s="33"/>
      <c r="NJ24" s="33"/>
      <c r="NK24" s="33"/>
      <c r="NL24" s="33"/>
      <c r="NM24" s="33"/>
      <c r="NN24" s="33"/>
      <c r="NO24" s="33"/>
      <c r="NP24" s="33"/>
      <c r="NQ24" s="33"/>
      <c r="NR24" s="33"/>
      <c r="NS24" s="33"/>
      <c r="NT24" s="33"/>
      <c r="NU24" s="33"/>
      <c r="NV24" s="33"/>
      <c r="NW24" s="33"/>
      <c r="NX24" s="33"/>
      <c r="NY24" s="33"/>
      <c r="NZ24" s="33"/>
      <c r="OA24" s="33"/>
      <c r="OB24" s="33"/>
      <c r="OC24" s="33"/>
      <c r="OD24" s="33"/>
      <c r="OE24" s="33"/>
      <c r="OF24" s="33"/>
      <c r="OG24" s="33"/>
      <c r="OH24" s="33"/>
      <c r="OI24" s="33"/>
      <c r="OJ24" s="33"/>
      <c r="OK24" s="33"/>
      <c r="OL24" s="33"/>
      <c r="OM24" s="33"/>
      <c r="ON24" s="33"/>
      <c r="OO24" s="33"/>
      <c r="OP24" s="33"/>
      <c r="OQ24" s="33"/>
      <c r="OR24" s="33"/>
      <c r="OS24" s="33"/>
      <c r="OT24" s="33"/>
      <c r="OU24" s="33"/>
      <c r="OV24" s="33"/>
      <c r="OW24" s="33"/>
      <c r="OX24" s="33"/>
      <c r="OY24" s="33"/>
      <c r="OZ24" s="33"/>
      <c r="PA24" s="33"/>
      <c r="PB24" s="33"/>
      <c r="PC24" s="33"/>
      <c r="PD24" s="33"/>
      <c r="PE24" s="33"/>
      <c r="PF24" s="33"/>
      <c r="PG24" s="33"/>
      <c r="PH24" s="33"/>
      <c r="PI24" s="33"/>
      <c r="PJ24" s="33"/>
      <c r="PK24" s="33"/>
      <c r="PL24" s="33"/>
      <c r="PM24" s="33"/>
      <c r="PN24" s="33"/>
      <c r="PO24" s="33"/>
      <c r="PP24" s="33"/>
      <c r="PQ24" s="33"/>
      <c r="PR24" s="33"/>
      <c r="PS24" s="33"/>
      <c r="PT24" s="33"/>
      <c r="PU24" s="33"/>
      <c r="PV24" s="33"/>
      <c r="PW24" s="33"/>
      <c r="PX24" s="33"/>
      <c r="PY24" s="33"/>
      <c r="PZ24" s="33"/>
      <c r="QA24" s="33"/>
      <c r="QB24" s="33"/>
      <c r="QC24" s="33"/>
      <c r="QD24" s="33"/>
      <c r="QE24" s="33"/>
      <c r="QF24" s="33"/>
      <c r="QG24" s="33"/>
      <c r="QH24" s="33"/>
      <c r="QI24" s="33"/>
      <c r="QJ24" s="33"/>
      <c r="QK24" s="33"/>
      <c r="QL24" s="33"/>
      <c r="QM24" s="33"/>
      <c r="QN24" s="33"/>
      <c r="QO24" s="33"/>
      <c r="QP24" s="33"/>
      <c r="QQ24" s="33"/>
      <c r="QR24" s="33"/>
      <c r="QS24" s="33"/>
      <c r="QT24" s="33"/>
      <c r="QU24" s="33"/>
      <c r="QV24" s="33"/>
      <c r="QW24" s="33"/>
      <c r="QX24" s="33"/>
      <c r="QY24" s="33"/>
      <c r="QZ24" s="33"/>
      <c r="RA24" s="33"/>
      <c r="RB24" s="33"/>
      <c r="RC24" s="33"/>
      <c r="RD24" s="33"/>
      <c r="RE24" s="33"/>
      <c r="RF24" s="33"/>
      <c r="RG24" s="33"/>
      <c r="RH24" s="33"/>
      <c r="RI24" s="33"/>
      <c r="RJ24" s="33"/>
      <c r="RK24" s="33"/>
      <c r="RL24" s="33"/>
      <c r="RM24" s="33"/>
      <c r="RN24" s="33"/>
      <c r="RO24" s="33"/>
      <c r="RP24" s="33"/>
      <c r="RQ24" s="33"/>
      <c r="RR24" s="33"/>
      <c r="RS24" s="33"/>
      <c r="RT24" s="33"/>
      <c r="RU24" s="33"/>
      <c r="RV24" s="33"/>
      <c r="RW24" s="33"/>
      <c r="RX24" s="33"/>
      <c r="RY24" s="33"/>
      <c r="RZ24" s="33"/>
      <c r="SA24" s="33"/>
      <c r="SB24" s="33"/>
      <c r="SC24" s="33"/>
      <c r="SD24" s="33"/>
      <c r="SE24" s="33"/>
      <c r="SF24" s="33"/>
      <c r="SG24" s="33"/>
      <c r="SH24" s="33"/>
      <c r="SI24" s="33"/>
      <c r="SJ24" s="33"/>
      <c r="SK24" s="33"/>
      <c r="SL24" s="33"/>
      <c r="SM24" s="33"/>
      <c r="SN24" s="33"/>
      <c r="SO24" s="33"/>
      <c r="SP24" s="33"/>
      <c r="SQ24" s="33"/>
      <c r="SR24" s="33"/>
      <c r="SS24" s="33"/>
      <c r="ST24" s="33"/>
      <c r="SU24" s="33"/>
      <c r="SV24" s="33"/>
      <c r="SW24" s="33"/>
      <c r="SX24" s="33"/>
      <c r="SY24" s="33"/>
      <c r="SZ24" s="33"/>
      <c r="TA24" s="33"/>
      <c r="TB24" s="33"/>
      <c r="TC24" s="33"/>
      <c r="TD24" s="33"/>
      <c r="TE24" s="33"/>
      <c r="TF24" s="33"/>
      <c r="TG24" s="33"/>
      <c r="TH24" s="33"/>
      <c r="TI24" s="33"/>
      <c r="TJ24" s="33"/>
      <c r="TK24" s="33"/>
      <c r="TL24" s="33"/>
      <c r="TM24" s="33"/>
      <c r="TN24" s="33"/>
      <c r="TO24" s="33"/>
      <c r="TP24" s="33"/>
      <c r="TQ24" s="33"/>
      <c r="TR24" s="33"/>
      <c r="TS24" s="33"/>
      <c r="TT24" s="33"/>
      <c r="TU24" s="33"/>
      <c r="TV24" s="33"/>
      <c r="TW24" s="33"/>
      <c r="TX24" s="33"/>
      <c r="TY24" s="33"/>
      <c r="TZ24" s="33"/>
      <c r="UA24" s="33"/>
      <c r="UB24" s="33"/>
      <c r="UC24" s="33"/>
      <c r="UD24" s="33"/>
      <c r="UE24" s="33"/>
      <c r="UF24" s="33"/>
      <c r="UG24" s="33"/>
      <c r="UH24" s="33"/>
      <c r="UI24" s="33"/>
      <c r="UJ24" s="33"/>
      <c r="UK24" s="33"/>
      <c r="UL24" s="33"/>
      <c r="UM24" s="33"/>
      <c r="UN24" s="33"/>
      <c r="UO24" s="33"/>
      <c r="UP24" s="33"/>
      <c r="UQ24" s="33"/>
      <c r="UR24" s="33"/>
      <c r="US24" s="33"/>
      <c r="UT24" s="33"/>
      <c r="UU24" s="33"/>
      <c r="UV24" s="33"/>
      <c r="UW24" s="33"/>
      <c r="UX24" s="33"/>
      <c r="UY24" s="33"/>
      <c r="UZ24" s="33"/>
      <c r="VA24" s="33"/>
      <c r="VB24" s="33"/>
      <c r="VC24" s="33"/>
      <c r="VD24" s="33"/>
      <c r="VE24" s="33"/>
      <c r="VF24" s="33"/>
      <c r="VG24" s="33"/>
      <c r="VH24" s="33"/>
      <c r="VI24" s="33"/>
      <c r="VJ24" s="33"/>
      <c r="VK24" s="33"/>
      <c r="VL24" s="33"/>
      <c r="VM24" s="33"/>
      <c r="VN24" s="33"/>
      <c r="VO24" s="33"/>
      <c r="VP24" s="33"/>
      <c r="VQ24" s="33"/>
      <c r="VR24" s="33"/>
      <c r="VS24" s="33"/>
      <c r="VT24" s="33"/>
      <c r="VU24" s="33"/>
      <c r="VV24" s="33"/>
      <c r="VW24" s="33"/>
      <c r="VX24" s="33"/>
      <c r="VY24" s="33"/>
      <c r="VZ24" s="33"/>
      <c r="WA24" s="33"/>
      <c r="WB24" s="33"/>
      <c r="WC24" s="33"/>
      <c r="WD24" s="33"/>
      <c r="WE24" s="33"/>
      <c r="WF24" s="33"/>
      <c r="WG24" s="33"/>
      <c r="WH24" s="33"/>
      <c r="WI24" s="33"/>
      <c r="WJ24" s="33"/>
      <c r="WK24" s="33"/>
      <c r="WL24" s="33"/>
      <c r="WM24" s="33"/>
      <c r="WN24" s="33"/>
      <c r="WO24" s="33"/>
      <c r="WP24" s="33"/>
      <c r="WQ24" s="33"/>
      <c r="WR24" s="33"/>
      <c r="WS24" s="33"/>
      <c r="WT24" s="33"/>
      <c r="WU24" s="33"/>
      <c r="WV24" s="33"/>
      <c r="WW24" s="33"/>
      <c r="WX24" s="33"/>
      <c r="WY24" s="33"/>
      <c r="WZ24" s="33"/>
      <c r="XA24" s="33"/>
      <c r="XB24" s="33"/>
      <c r="XC24" s="33"/>
      <c r="XD24" s="33"/>
      <c r="XE24" s="33"/>
      <c r="XF24" s="33"/>
      <c r="XG24" s="33"/>
      <c r="XH24" s="33"/>
      <c r="XI24" s="33"/>
      <c r="XJ24" s="33"/>
      <c r="XK24" s="33"/>
      <c r="XL24" s="33"/>
      <c r="XM24" s="33"/>
      <c r="XN24" s="33"/>
      <c r="XO24" s="33"/>
      <c r="XP24" s="33"/>
      <c r="XQ24" s="33"/>
      <c r="XR24" s="33"/>
      <c r="XS24" s="33"/>
      <c r="XT24" s="33"/>
      <c r="XU24" s="33"/>
      <c r="XV24" s="33"/>
      <c r="XW24" s="33"/>
      <c r="XX24" s="33"/>
      <c r="XY24" s="33"/>
      <c r="XZ24" s="33"/>
      <c r="YA24" s="33"/>
      <c r="YB24" s="33"/>
      <c r="YC24" s="33"/>
      <c r="YD24" s="33"/>
      <c r="YE24" s="33"/>
      <c r="YF24" s="33"/>
      <c r="YG24" s="33"/>
      <c r="YH24" s="33"/>
      <c r="YI24" s="33"/>
      <c r="YJ24" s="33"/>
      <c r="YK24" s="33"/>
      <c r="YL24" s="33"/>
      <c r="YM24" s="33"/>
      <c r="YN24" s="33"/>
      <c r="YO24" s="33"/>
      <c r="YP24" s="33"/>
      <c r="YQ24" s="33"/>
      <c r="YR24" s="33"/>
      <c r="YS24" s="33"/>
      <c r="YT24" s="33"/>
      <c r="YU24" s="33"/>
      <c r="YV24" s="33"/>
      <c r="YW24" s="33"/>
      <c r="YX24" s="33"/>
      <c r="YY24" s="33"/>
      <c r="YZ24" s="33"/>
      <c r="ZA24" s="33"/>
      <c r="ZB24" s="33"/>
      <c r="ZC24" s="33"/>
      <c r="ZD24" s="33"/>
      <c r="ZE24" s="33"/>
      <c r="ZF24" s="33"/>
      <c r="ZG24" s="33"/>
      <c r="ZH24" s="33"/>
      <c r="ZI24" s="33"/>
      <c r="ZJ24" s="33"/>
      <c r="ZK24" s="33"/>
      <c r="ZL24" s="33"/>
      <c r="ZM24" s="33"/>
      <c r="ZN24" s="33"/>
      <c r="ZO24" s="33"/>
      <c r="ZP24" s="33"/>
      <c r="ZQ24" s="33"/>
      <c r="ZR24" s="33"/>
      <c r="ZS24" s="33"/>
      <c r="ZT24" s="33"/>
      <c r="ZU24" s="33"/>
      <c r="ZV24" s="33"/>
      <c r="ZW24" s="33"/>
      <c r="ZX24" s="33"/>
      <c r="ZY24" s="33"/>
      <c r="ZZ24" s="33"/>
      <c r="AAA24" s="33"/>
      <c r="AAB24" s="33"/>
      <c r="AAC24" s="33"/>
      <c r="AAD24" s="33"/>
      <c r="AAE24" s="33"/>
      <c r="AAF24" s="33"/>
      <c r="AAG24" s="33"/>
      <c r="AAH24" s="33"/>
      <c r="AAI24" s="33"/>
      <c r="AAJ24" s="33"/>
      <c r="AAK24" s="33"/>
      <c r="AAL24" s="33"/>
      <c r="AAM24" s="33"/>
      <c r="AAN24" s="33"/>
      <c r="AAO24" s="33"/>
      <c r="AAP24" s="33"/>
      <c r="AAQ24" s="33"/>
      <c r="AAR24" s="33"/>
      <c r="AAS24" s="33"/>
      <c r="AAT24" s="33"/>
      <c r="AAU24" s="33"/>
      <c r="AAV24" s="33"/>
      <c r="AAW24" s="33"/>
      <c r="AAX24" s="33"/>
      <c r="AAY24" s="33"/>
      <c r="AAZ24" s="33"/>
      <c r="ABA24" s="33"/>
      <c r="ABB24" s="33"/>
      <c r="ABC24" s="33"/>
      <c r="ABD24" s="33"/>
      <c r="ABE24" s="33"/>
      <c r="ABF24" s="33"/>
      <c r="ABG24" s="33"/>
      <c r="ABH24" s="33"/>
      <c r="ABI24" s="33"/>
      <c r="ABJ24" s="33"/>
      <c r="ABK24" s="33"/>
      <c r="ABL24" s="33"/>
      <c r="ABM24" s="33"/>
      <c r="ABN24" s="33"/>
      <c r="ABO24" s="33"/>
      <c r="ABP24" s="33"/>
      <c r="ABQ24" s="33"/>
      <c r="ABR24" s="33"/>
      <c r="ABS24" s="33"/>
      <c r="ABT24" s="33"/>
      <c r="ABU24" s="33"/>
      <c r="ABV24" s="33"/>
      <c r="ABW24" s="33"/>
      <c r="ABX24" s="33"/>
      <c r="ABY24" s="33"/>
      <c r="ABZ24" s="33"/>
      <c r="ACA24" s="33"/>
      <c r="ACB24" s="33"/>
      <c r="ACC24" s="33"/>
      <c r="ACD24" s="33"/>
      <c r="ACE24" s="33"/>
      <c r="ACF24" s="33"/>
      <c r="ACG24" s="33"/>
      <c r="ACH24" s="33"/>
      <c r="ACI24" s="33"/>
      <c r="ACJ24" s="33"/>
      <c r="ACK24" s="33"/>
      <c r="ACL24" s="33"/>
      <c r="ACM24" s="33"/>
      <c r="ACN24" s="33"/>
      <c r="ACO24" s="33"/>
      <c r="ACP24" s="33"/>
      <c r="ACQ24" s="33"/>
      <c r="ACR24" s="33"/>
      <c r="ACS24" s="33"/>
      <c r="ACT24" s="33"/>
      <c r="ACU24" s="33"/>
      <c r="ACV24" s="33"/>
      <c r="ACW24" s="33"/>
      <c r="ACX24" s="33"/>
      <c r="ACY24" s="33"/>
      <c r="ACZ24" s="33"/>
      <c r="ADA24" s="33"/>
      <c r="ADB24" s="33"/>
      <c r="ADC24" s="33"/>
      <c r="ADD24" s="33"/>
      <c r="ADE24" s="33"/>
      <c r="ADF24" s="33"/>
      <c r="ADG24" s="33"/>
      <c r="ADH24" s="33"/>
      <c r="ADI24" s="33"/>
      <c r="ADJ24" s="33"/>
      <c r="ADK24" s="33"/>
      <c r="ADL24" s="33"/>
      <c r="ADM24" s="33"/>
      <c r="ADN24" s="33"/>
      <c r="ADO24" s="33"/>
      <c r="ADP24" s="33"/>
      <c r="ADQ24" s="33"/>
      <c r="ADR24" s="33"/>
      <c r="ADS24" s="33"/>
      <c r="ADT24" s="33"/>
      <c r="ADU24" s="33"/>
      <c r="ADV24" s="33"/>
      <c r="ADW24" s="33"/>
      <c r="ADX24" s="33"/>
      <c r="ADY24" s="33"/>
      <c r="ADZ24" s="33"/>
      <c r="AEA24" s="33"/>
      <c r="AEB24" s="33"/>
      <c r="AEC24" s="33"/>
      <c r="AED24" s="33"/>
      <c r="AEE24" s="33"/>
      <c r="AEF24" s="33"/>
      <c r="AEG24" s="33"/>
      <c r="AEH24" s="33"/>
      <c r="AEI24" s="33"/>
      <c r="AEJ24" s="33"/>
      <c r="AEK24" s="33"/>
      <c r="AEL24" s="33"/>
      <c r="AEM24" s="33"/>
      <c r="AEN24" s="33"/>
      <c r="AEO24" s="33"/>
      <c r="AEP24" s="33"/>
      <c r="AEQ24" s="33"/>
      <c r="AER24" s="33"/>
      <c r="AES24" s="33"/>
      <c r="AET24" s="33"/>
      <c r="AEU24" s="33"/>
      <c r="AEV24" s="33"/>
      <c r="AEW24" s="33"/>
      <c r="AEX24" s="33"/>
      <c r="AEY24" s="33"/>
      <c r="AEZ24" s="33"/>
      <c r="AFA24" s="33"/>
      <c r="AFB24" s="33"/>
      <c r="AFC24" s="33"/>
      <c r="AFD24" s="33"/>
      <c r="AFE24" s="33"/>
      <c r="AFF24" s="33"/>
      <c r="AFG24" s="33"/>
      <c r="AFH24" s="33"/>
      <c r="AFI24" s="33"/>
      <c r="AFJ24" s="33"/>
      <c r="AFK24" s="33"/>
      <c r="AFL24" s="33"/>
      <c r="AFM24" s="33"/>
      <c r="AFN24" s="33"/>
      <c r="AFO24" s="33"/>
      <c r="AFP24" s="33"/>
      <c r="AFQ24" s="33"/>
      <c r="AFR24" s="33"/>
      <c r="AFS24" s="33"/>
      <c r="AFT24" s="33"/>
      <c r="AFU24" s="33"/>
      <c r="AFV24" s="33"/>
      <c r="AFW24" s="33"/>
      <c r="AFX24" s="33"/>
      <c r="AFY24" s="33"/>
      <c r="AFZ24" s="33"/>
      <c r="AGA24" s="33"/>
      <c r="AGB24" s="33"/>
      <c r="AGC24" s="33"/>
      <c r="AGD24" s="33"/>
      <c r="AGE24" s="33"/>
      <c r="AGF24" s="33"/>
      <c r="AGG24" s="33"/>
      <c r="AGH24" s="33"/>
      <c r="AGI24" s="33"/>
      <c r="AGJ24" s="33"/>
      <c r="AGK24" s="33"/>
      <c r="AGL24" s="33"/>
      <c r="AGM24" s="33"/>
      <c r="AGN24" s="33"/>
      <c r="AGO24" s="33"/>
      <c r="AGP24" s="33"/>
      <c r="AGQ24" s="33"/>
      <c r="AGR24" s="33"/>
      <c r="AGS24" s="33"/>
      <c r="AGT24" s="33"/>
      <c r="AGU24" s="33"/>
      <c r="AGV24" s="33"/>
      <c r="AGW24" s="33"/>
      <c r="AGX24" s="33"/>
      <c r="AGY24" s="33"/>
      <c r="AGZ24" s="33"/>
      <c r="AHA24" s="33"/>
      <c r="AHB24" s="33"/>
      <c r="AHC24" s="33"/>
      <c r="AHD24" s="33"/>
      <c r="AHE24" s="33"/>
      <c r="AHF24" s="33"/>
      <c r="AHG24" s="33"/>
      <c r="AHH24" s="33"/>
      <c r="AHI24" s="33"/>
      <c r="AHJ24" s="33"/>
      <c r="AHK24" s="33"/>
      <c r="AHL24" s="33"/>
      <c r="AHM24" s="33"/>
      <c r="AHN24" s="33"/>
      <c r="AHO24" s="33"/>
      <c r="AHP24" s="33"/>
      <c r="AHQ24" s="33"/>
      <c r="AHR24" s="33"/>
      <c r="AHS24" s="33"/>
      <c r="AHT24" s="33"/>
      <c r="AHU24" s="33"/>
      <c r="AHV24" s="33"/>
      <c r="AHW24" s="33"/>
      <c r="AHX24" s="33"/>
      <c r="AHY24" s="33"/>
      <c r="AHZ24" s="33"/>
      <c r="AIA24" s="33"/>
      <c r="AIB24" s="33"/>
      <c r="AIC24" s="33"/>
      <c r="AID24" s="33"/>
      <c r="AIE24" s="33"/>
      <c r="AIF24" s="33"/>
      <c r="AIG24" s="33"/>
      <c r="AIH24" s="33"/>
      <c r="AII24" s="33"/>
      <c r="AIJ24" s="33"/>
      <c r="AIK24" s="33"/>
      <c r="AIL24" s="33"/>
      <c r="AIM24" s="33"/>
      <c r="AIN24" s="33"/>
      <c r="AIO24" s="33"/>
      <c r="AIP24" s="33"/>
      <c r="AIQ24" s="33"/>
      <c r="AIR24" s="33"/>
      <c r="AIS24" s="33"/>
      <c r="AIT24" s="33"/>
      <c r="AIU24" s="33"/>
      <c r="AIV24" s="33"/>
      <c r="AIW24" s="33"/>
      <c r="AIX24" s="33"/>
      <c r="AIY24" s="33"/>
      <c r="AIZ24" s="33"/>
      <c r="AJA24" s="33"/>
      <c r="AJB24" s="33"/>
      <c r="AJC24" s="33"/>
      <c r="AJD24" s="33"/>
      <c r="AJE24" s="33"/>
      <c r="AJF24" s="33"/>
      <c r="AJG24" s="33"/>
      <c r="AJH24" s="33"/>
      <c r="AJI24" s="33"/>
      <c r="AJJ24" s="33"/>
      <c r="AJK24" s="33"/>
      <c r="AJL24" s="33"/>
      <c r="AJM24" s="33"/>
      <c r="AJN24" s="33"/>
      <c r="AJO24" s="33"/>
      <c r="AJP24" s="33"/>
      <c r="AJQ24" s="33"/>
      <c r="AJR24" s="33"/>
      <c r="AJS24" s="33"/>
      <c r="AJT24" s="33"/>
      <c r="AJU24" s="33"/>
      <c r="AJV24" s="33"/>
      <c r="AJW24" s="33"/>
      <c r="AJX24" s="33"/>
      <c r="AJY24" s="33"/>
      <c r="AJZ24" s="33"/>
      <c r="AKA24" s="33"/>
      <c r="AKB24" s="33"/>
      <c r="AKC24" s="33"/>
      <c r="AKD24" s="33"/>
      <c r="AKE24" s="33"/>
      <c r="AKF24" s="33"/>
      <c r="AKG24" s="33"/>
      <c r="AKH24" s="33"/>
      <c r="AKI24" s="33"/>
      <c r="AKJ24" s="33"/>
      <c r="AKK24" s="33"/>
      <c r="AKL24" s="33"/>
      <c r="AKM24" s="33"/>
      <c r="AKN24" s="33"/>
      <c r="AKO24" s="33"/>
      <c r="AKP24" s="33"/>
      <c r="AKQ24" s="33"/>
      <c r="AKR24" s="33"/>
      <c r="AKS24" s="33"/>
      <c r="AKT24" s="33"/>
      <c r="AKU24" s="33"/>
      <c r="AKV24" s="33"/>
      <c r="AKW24" s="33"/>
      <c r="AKX24" s="33"/>
      <c r="AKY24" s="33"/>
      <c r="AKZ24" s="33"/>
      <c r="ALA24" s="33"/>
      <c r="ALB24" s="33"/>
      <c r="ALC24" s="33"/>
      <c r="ALD24" s="33"/>
      <c r="ALE24" s="33"/>
      <c r="ALF24" s="33"/>
      <c r="ALG24" s="33"/>
      <c r="ALH24" s="33"/>
      <c r="ALI24" s="33"/>
      <c r="ALJ24" s="33"/>
      <c r="ALK24" s="33"/>
      <c r="ALL24" s="33"/>
      <c r="ALM24" s="33"/>
      <c r="ALN24" s="33"/>
      <c r="ALO24" s="33"/>
      <c r="ALP24" s="33"/>
      <c r="ALQ24" s="33"/>
      <c r="ALR24" s="33"/>
      <c r="ALS24" s="33"/>
      <c r="ALT24" s="33"/>
      <c r="ALU24" s="33"/>
      <c r="ALV24" s="33"/>
      <c r="ALW24" s="33"/>
      <c r="ALX24" s="33"/>
      <c r="ALY24" s="33"/>
      <c r="ALZ24" s="33"/>
      <c r="AMA24" s="33"/>
      <c r="AMB24" s="33"/>
      <c r="AMC24" s="33"/>
      <c r="AMD24" s="33"/>
      <c r="AME24" s="33"/>
      <c r="AMF24" s="33"/>
      <c r="AMG24" s="33"/>
      <c r="AMH24" s="33"/>
      <c r="AMI24" s="33"/>
      <c r="AMJ24" s="33"/>
      <c r="AMK24" s="33"/>
      <c r="AML24" s="33"/>
      <c r="AMM24" s="33"/>
      <c r="AMN24" s="33"/>
      <c r="AMO24" s="33"/>
      <c r="AMP24" s="33"/>
      <c r="AMQ24" s="33"/>
      <c r="AMR24" s="33"/>
      <c r="AMS24" s="33"/>
      <c r="AMT24" s="33"/>
      <c r="AMU24" s="33"/>
      <c r="AMV24" s="33"/>
      <c r="AMW24" s="33"/>
      <c r="AMX24" s="33"/>
      <c r="AMY24" s="33"/>
      <c r="AMZ24" s="33"/>
      <c r="ANA24" s="33"/>
      <c r="ANB24" s="33"/>
      <c r="ANC24" s="33"/>
      <c r="AND24" s="33"/>
      <c r="ANE24" s="33"/>
      <c r="ANF24" s="33"/>
      <c r="ANG24" s="33"/>
      <c r="ANH24" s="33"/>
      <c r="ANI24" s="33"/>
      <c r="ANJ24" s="33"/>
      <c r="ANK24" s="33"/>
      <c r="ANL24" s="33"/>
      <c r="ANM24" s="33"/>
      <c r="ANN24" s="33"/>
      <c r="ANO24" s="33"/>
      <c r="ANP24" s="33"/>
      <c r="ANQ24" s="33"/>
      <c r="ANR24" s="33"/>
      <c r="ANS24" s="33"/>
      <c r="ANT24" s="33"/>
      <c r="ANU24" s="33"/>
      <c r="ANV24" s="33"/>
      <c r="ANW24" s="33"/>
      <c r="ANX24" s="33"/>
      <c r="ANY24" s="33"/>
      <c r="ANZ24" s="33"/>
      <c r="AOA24" s="33"/>
      <c r="AOB24" s="33"/>
      <c r="AOC24" s="33"/>
      <c r="AOD24" s="33"/>
      <c r="AOE24" s="33"/>
      <c r="AOF24" s="33"/>
      <c r="AOG24" s="33"/>
      <c r="AOH24" s="33"/>
      <c r="AOI24" s="33"/>
      <c r="AOJ24" s="33"/>
      <c r="AOK24" s="33"/>
      <c r="AOL24" s="33"/>
      <c r="AOM24" s="33"/>
      <c r="AON24" s="33"/>
      <c r="AOO24" s="33"/>
      <c r="AOP24" s="33"/>
      <c r="AOQ24" s="33"/>
      <c r="AOR24" s="33"/>
      <c r="AOS24" s="33"/>
      <c r="AOT24" s="33"/>
      <c r="AOU24" s="33"/>
      <c r="AOV24" s="33"/>
      <c r="AOW24" s="33"/>
      <c r="AOX24" s="33"/>
      <c r="AOY24" s="33"/>
      <c r="AOZ24" s="33"/>
      <c r="APA24" s="33"/>
      <c r="APB24" s="33"/>
      <c r="APC24" s="33"/>
      <c r="APD24" s="33"/>
      <c r="APE24" s="33"/>
      <c r="APF24" s="33"/>
      <c r="APG24" s="33"/>
      <c r="APH24" s="33"/>
      <c r="API24" s="33"/>
      <c r="APJ24" s="33"/>
      <c r="APK24" s="33"/>
      <c r="APL24" s="33"/>
      <c r="APM24" s="33"/>
      <c r="APN24" s="33"/>
      <c r="APO24" s="33"/>
      <c r="APP24" s="33"/>
      <c r="APQ24" s="33"/>
      <c r="APR24" s="33"/>
      <c r="APS24" s="33"/>
      <c r="APT24" s="33"/>
      <c r="APU24" s="33"/>
      <c r="APV24" s="33"/>
      <c r="APW24" s="33"/>
      <c r="APX24" s="33"/>
      <c r="APY24" s="33"/>
      <c r="APZ24" s="33"/>
      <c r="AQA24" s="33"/>
      <c r="AQB24" s="33"/>
      <c r="AQC24" s="33"/>
      <c r="AQD24" s="33"/>
      <c r="AQE24" s="33"/>
      <c r="AQF24" s="33"/>
      <c r="AQG24" s="33"/>
      <c r="AQH24" s="33"/>
      <c r="AQI24" s="33"/>
      <c r="AQJ24" s="33"/>
      <c r="AQK24" s="33"/>
      <c r="AQL24" s="33"/>
      <c r="AQM24" s="33"/>
      <c r="AQN24" s="33"/>
      <c r="AQO24" s="33"/>
      <c r="AQP24" s="33"/>
      <c r="AQQ24" s="33"/>
      <c r="AQR24" s="33"/>
      <c r="AQS24" s="33"/>
      <c r="AQT24" s="33"/>
      <c r="AQU24" s="33"/>
      <c r="AQV24" s="33"/>
      <c r="AQW24" s="33"/>
      <c r="AQX24" s="33"/>
      <c r="AQY24" s="33"/>
      <c r="AQZ24" s="33"/>
      <c r="ARA24" s="33"/>
      <c r="ARB24" s="33"/>
      <c r="ARC24" s="33"/>
      <c r="ARD24" s="33"/>
      <c r="ARE24" s="33"/>
      <c r="ARF24" s="33"/>
      <c r="ARG24" s="33"/>
      <c r="ARH24" s="33"/>
      <c r="ARI24" s="33"/>
      <c r="ARJ24" s="33"/>
      <c r="ARK24" s="33"/>
      <c r="ARL24" s="33"/>
      <c r="ARM24" s="33"/>
      <c r="ARN24" s="33"/>
      <c r="ARO24" s="33"/>
      <c r="ARP24" s="33"/>
      <c r="ARQ24" s="33"/>
      <c r="ARR24" s="33"/>
      <c r="ARS24" s="33"/>
      <c r="ART24" s="33"/>
      <c r="ARU24" s="33"/>
      <c r="ARV24" s="33"/>
      <c r="ARW24" s="33"/>
      <c r="ARX24" s="33"/>
      <c r="ARY24" s="33"/>
      <c r="ARZ24" s="33"/>
      <c r="ASA24" s="33"/>
      <c r="ASB24" s="33"/>
      <c r="ASC24" s="33"/>
      <c r="ASD24" s="33"/>
      <c r="ASE24" s="33"/>
      <c r="ASF24" s="33"/>
      <c r="ASG24" s="33"/>
      <c r="ASH24" s="33"/>
      <c r="ASI24" s="33"/>
      <c r="ASJ24" s="33"/>
      <c r="ASK24" s="33"/>
      <c r="ASL24" s="33"/>
      <c r="ASM24" s="33"/>
      <c r="ASN24" s="33"/>
      <c r="ASO24" s="33"/>
      <c r="ASP24" s="33"/>
      <c r="ASQ24" s="33"/>
      <c r="ASR24" s="33"/>
      <c r="ASS24" s="33"/>
      <c r="AST24" s="33"/>
      <c r="ASU24" s="33"/>
      <c r="ASV24" s="33"/>
      <c r="ASW24" s="33"/>
      <c r="ASX24" s="33"/>
      <c r="ASY24" s="33"/>
      <c r="ASZ24" s="33"/>
      <c r="ATA24" s="33"/>
      <c r="ATB24" s="33"/>
      <c r="ATC24" s="33"/>
      <c r="ATD24" s="33"/>
      <c r="ATE24" s="33"/>
      <c r="ATF24" s="33"/>
      <c r="ATG24" s="33"/>
      <c r="ATH24" s="33"/>
      <c r="ATI24" s="33"/>
      <c r="ATJ24" s="33"/>
      <c r="ATK24" s="33"/>
      <c r="ATL24" s="33"/>
      <c r="ATM24" s="33"/>
      <c r="ATN24" s="33"/>
      <c r="ATO24" s="33"/>
      <c r="ATP24" s="33"/>
      <c r="ATQ24" s="33"/>
      <c r="ATR24" s="33"/>
      <c r="ATS24" s="33"/>
      <c r="ATT24" s="33"/>
      <c r="ATU24" s="33"/>
      <c r="ATV24" s="33"/>
      <c r="ATW24" s="33"/>
      <c r="ATX24" s="33"/>
      <c r="ATY24" s="33"/>
      <c r="ATZ24" s="33"/>
      <c r="AUA24" s="33"/>
      <c r="AUB24" s="33"/>
      <c r="AUC24" s="33"/>
      <c r="AUD24" s="33"/>
      <c r="AUE24" s="33"/>
      <c r="AUF24" s="33"/>
      <c r="AUG24" s="33"/>
      <c r="AUH24" s="33"/>
      <c r="AUI24" s="33"/>
      <c r="AUJ24" s="33"/>
      <c r="AUK24" s="33"/>
      <c r="AUL24" s="33"/>
      <c r="AUM24" s="33"/>
      <c r="AUN24" s="33"/>
      <c r="AUO24" s="33"/>
      <c r="AUP24" s="33"/>
      <c r="AUQ24" s="33"/>
      <c r="AUR24" s="33"/>
      <c r="AUS24" s="33"/>
      <c r="AUT24" s="33"/>
      <c r="AUU24" s="33"/>
      <c r="AUV24" s="33"/>
      <c r="AUW24" s="33"/>
      <c r="AUX24" s="33"/>
      <c r="AUY24" s="33"/>
      <c r="AUZ24" s="33"/>
    </row>
    <row r="25" spans="1:1248" ht="12.75" customHeight="1" x14ac:dyDescent="0.3">
      <c r="A25" s="9"/>
      <c r="B25" s="10"/>
      <c r="C25" s="11">
        <v>2017</v>
      </c>
      <c r="D25" s="10">
        <v>101.79957109382261</v>
      </c>
      <c r="E25" s="10">
        <v>101.79957109382261</v>
      </c>
      <c r="F25" s="10">
        <v>101.79957109382261</v>
      </c>
      <c r="G25" s="10">
        <v>101.79957109382261</v>
      </c>
      <c r="H25" s="10">
        <v>101.79957109382261</v>
      </c>
      <c r="I25" s="10">
        <v>101.79957109382261</v>
      </c>
      <c r="J25" s="10">
        <v>101.79957109382261</v>
      </c>
      <c r="K25" s="10">
        <v>101.79957109382261</v>
      </c>
      <c r="L25" s="10">
        <v>101.79957109382261</v>
      </c>
      <c r="M25" s="32"/>
      <c r="N25" s="10">
        <f t="shared" si="0"/>
        <v>101.79957109382261</v>
      </c>
      <c r="O25" s="10">
        <f t="shared" si="1"/>
        <v>101.79957109382261</v>
      </c>
      <c r="P25" s="33"/>
      <c r="Q25" s="33"/>
      <c r="R25" s="15" t="s">
        <v>11</v>
      </c>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3"/>
      <c r="IU25" s="33"/>
      <c r="IV25" s="33"/>
      <c r="IW25" s="33"/>
      <c r="IX25" s="33"/>
      <c r="IY25" s="33"/>
      <c r="IZ25" s="33"/>
      <c r="JA25" s="33"/>
      <c r="JB25" s="33"/>
      <c r="JC25" s="33"/>
      <c r="JD25" s="33"/>
      <c r="JE25" s="33"/>
      <c r="JF25" s="33"/>
      <c r="JG25" s="33"/>
      <c r="JH25" s="33"/>
      <c r="JI25" s="33"/>
      <c r="JJ25" s="33"/>
      <c r="JK25" s="33"/>
      <c r="JL25" s="33"/>
      <c r="JM25" s="33"/>
      <c r="JN25" s="33"/>
      <c r="JO25" s="33"/>
      <c r="JP25" s="33"/>
      <c r="JQ25" s="33"/>
      <c r="JR25" s="33"/>
      <c r="JS25" s="33"/>
      <c r="JT25" s="33"/>
      <c r="JU25" s="33"/>
      <c r="JV25" s="33"/>
      <c r="JW25" s="33"/>
      <c r="JX25" s="33"/>
      <c r="JY25" s="33"/>
      <c r="JZ25" s="33"/>
      <c r="KA25" s="33"/>
      <c r="KB25" s="33"/>
      <c r="KC25" s="33"/>
      <c r="KD25" s="33"/>
      <c r="KE25" s="33"/>
      <c r="KF25" s="33"/>
      <c r="KG25" s="33"/>
      <c r="KH25" s="33"/>
      <c r="KI25" s="33"/>
      <c r="KJ25" s="33"/>
      <c r="KK25" s="33"/>
      <c r="KL25" s="33"/>
      <c r="KM25" s="33"/>
      <c r="KN25" s="33"/>
      <c r="KO25" s="33"/>
      <c r="KP25" s="33"/>
      <c r="KQ25" s="33"/>
      <c r="KR25" s="33"/>
      <c r="KS25" s="33"/>
      <c r="KT25" s="33"/>
      <c r="KU25" s="33"/>
      <c r="KV25" s="33"/>
      <c r="KW25" s="33"/>
      <c r="KX25" s="33"/>
      <c r="KY25" s="33"/>
      <c r="KZ25" s="33"/>
      <c r="LA25" s="33"/>
      <c r="LB25" s="33"/>
      <c r="LC25" s="33"/>
      <c r="LD25" s="33"/>
      <c r="LE25" s="33"/>
      <c r="LF25" s="33"/>
      <c r="LG25" s="33"/>
      <c r="LH25" s="33"/>
      <c r="LI25" s="33"/>
      <c r="LJ25" s="33"/>
      <c r="LK25" s="33"/>
      <c r="LL25" s="33"/>
      <c r="LM25" s="33"/>
      <c r="LN25" s="33"/>
      <c r="LO25" s="33"/>
      <c r="LP25" s="33"/>
      <c r="LQ25" s="33"/>
      <c r="LR25" s="33"/>
      <c r="LS25" s="33"/>
      <c r="LT25" s="33"/>
      <c r="LU25" s="33"/>
      <c r="LV25" s="33"/>
      <c r="LW25" s="33"/>
      <c r="LX25" s="33"/>
      <c r="LY25" s="33"/>
      <c r="LZ25" s="33"/>
      <c r="MA25" s="33"/>
      <c r="MB25" s="33"/>
      <c r="MC25" s="33"/>
      <c r="MD25" s="33"/>
      <c r="ME25" s="33"/>
      <c r="MF25" s="33"/>
      <c r="MG25" s="33"/>
      <c r="MH25" s="33"/>
      <c r="MI25" s="33"/>
      <c r="MJ25" s="33"/>
      <c r="MK25" s="33"/>
      <c r="ML25" s="33"/>
      <c r="MM25" s="33"/>
      <c r="MN25" s="33"/>
      <c r="MO25" s="33"/>
      <c r="MP25" s="33"/>
      <c r="MQ25" s="33"/>
      <c r="MR25" s="33"/>
      <c r="MS25" s="33"/>
      <c r="MT25" s="33"/>
      <c r="MU25" s="33"/>
      <c r="MV25" s="33"/>
      <c r="MW25" s="33"/>
      <c r="MX25" s="33"/>
      <c r="MY25" s="33"/>
      <c r="MZ25" s="33"/>
      <c r="NA25" s="33"/>
      <c r="NB25" s="33"/>
      <c r="NC25" s="33"/>
      <c r="ND25" s="33"/>
      <c r="NE25" s="33"/>
      <c r="NF25" s="33"/>
      <c r="NG25" s="33"/>
      <c r="NH25" s="33"/>
      <c r="NI25" s="33"/>
      <c r="NJ25" s="33"/>
      <c r="NK25" s="33"/>
      <c r="NL25" s="33"/>
      <c r="NM25" s="33"/>
      <c r="NN25" s="33"/>
      <c r="NO25" s="33"/>
      <c r="NP25" s="33"/>
      <c r="NQ25" s="33"/>
      <c r="NR25" s="33"/>
      <c r="NS25" s="33"/>
      <c r="NT25" s="33"/>
      <c r="NU25" s="33"/>
      <c r="NV25" s="33"/>
      <c r="NW25" s="33"/>
      <c r="NX25" s="33"/>
      <c r="NY25" s="33"/>
      <c r="NZ25" s="33"/>
      <c r="OA25" s="33"/>
      <c r="OB25" s="33"/>
      <c r="OC25" s="33"/>
      <c r="OD25" s="33"/>
      <c r="OE25" s="33"/>
      <c r="OF25" s="33"/>
      <c r="OG25" s="33"/>
      <c r="OH25" s="33"/>
      <c r="OI25" s="33"/>
      <c r="OJ25" s="33"/>
      <c r="OK25" s="33"/>
      <c r="OL25" s="33"/>
      <c r="OM25" s="33"/>
      <c r="ON25" s="33"/>
      <c r="OO25" s="33"/>
      <c r="OP25" s="33"/>
      <c r="OQ25" s="33"/>
      <c r="OR25" s="33"/>
      <c r="OS25" s="33"/>
      <c r="OT25" s="33"/>
      <c r="OU25" s="33"/>
      <c r="OV25" s="33"/>
      <c r="OW25" s="33"/>
      <c r="OX25" s="33"/>
      <c r="OY25" s="33"/>
      <c r="OZ25" s="33"/>
      <c r="PA25" s="33"/>
      <c r="PB25" s="33"/>
      <c r="PC25" s="33"/>
      <c r="PD25" s="33"/>
      <c r="PE25" s="33"/>
      <c r="PF25" s="33"/>
      <c r="PG25" s="33"/>
      <c r="PH25" s="33"/>
      <c r="PI25" s="33"/>
      <c r="PJ25" s="33"/>
      <c r="PK25" s="33"/>
      <c r="PL25" s="33"/>
      <c r="PM25" s="33"/>
      <c r="PN25" s="33"/>
      <c r="PO25" s="33"/>
      <c r="PP25" s="33"/>
      <c r="PQ25" s="33"/>
      <c r="PR25" s="33"/>
      <c r="PS25" s="33"/>
      <c r="PT25" s="33"/>
      <c r="PU25" s="33"/>
      <c r="PV25" s="33"/>
      <c r="PW25" s="33"/>
      <c r="PX25" s="33"/>
      <c r="PY25" s="33"/>
      <c r="PZ25" s="33"/>
      <c r="QA25" s="33"/>
      <c r="QB25" s="33"/>
      <c r="QC25" s="33"/>
      <c r="QD25" s="33"/>
      <c r="QE25" s="33"/>
      <c r="QF25" s="33"/>
      <c r="QG25" s="33"/>
      <c r="QH25" s="33"/>
      <c r="QI25" s="33"/>
      <c r="QJ25" s="33"/>
      <c r="QK25" s="33"/>
      <c r="QL25" s="33"/>
      <c r="QM25" s="33"/>
      <c r="QN25" s="33"/>
      <c r="QO25" s="33"/>
      <c r="QP25" s="33"/>
      <c r="QQ25" s="33"/>
      <c r="QR25" s="33"/>
      <c r="QS25" s="33"/>
      <c r="QT25" s="33"/>
      <c r="QU25" s="33"/>
      <c r="QV25" s="33"/>
      <c r="QW25" s="33"/>
      <c r="QX25" s="33"/>
      <c r="QY25" s="33"/>
      <c r="QZ25" s="33"/>
      <c r="RA25" s="33"/>
      <c r="RB25" s="33"/>
      <c r="RC25" s="33"/>
      <c r="RD25" s="33"/>
      <c r="RE25" s="33"/>
      <c r="RF25" s="33"/>
      <c r="RG25" s="33"/>
      <c r="RH25" s="33"/>
      <c r="RI25" s="33"/>
      <c r="RJ25" s="33"/>
      <c r="RK25" s="33"/>
      <c r="RL25" s="33"/>
      <c r="RM25" s="33"/>
      <c r="RN25" s="33"/>
      <c r="RO25" s="33"/>
      <c r="RP25" s="33"/>
      <c r="RQ25" s="33"/>
      <c r="RR25" s="33"/>
      <c r="RS25" s="33"/>
      <c r="RT25" s="33"/>
      <c r="RU25" s="33"/>
      <c r="RV25" s="33"/>
      <c r="RW25" s="33"/>
      <c r="RX25" s="33"/>
      <c r="RY25" s="33"/>
      <c r="RZ25" s="33"/>
      <c r="SA25" s="33"/>
      <c r="SB25" s="33"/>
      <c r="SC25" s="33"/>
      <c r="SD25" s="33"/>
      <c r="SE25" s="33"/>
      <c r="SF25" s="33"/>
      <c r="SG25" s="33"/>
      <c r="SH25" s="33"/>
      <c r="SI25" s="33"/>
      <c r="SJ25" s="33"/>
      <c r="SK25" s="33"/>
      <c r="SL25" s="33"/>
      <c r="SM25" s="33"/>
      <c r="SN25" s="33"/>
      <c r="SO25" s="33"/>
      <c r="SP25" s="33"/>
      <c r="SQ25" s="33"/>
      <c r="SR25" s="33"/>
      <c r="SS25" s="33"/>
      <c r="ST25" s="33"/>
      <c r="SU25" s="33"/>
      <c r="SV25" s="33"/>
      <c r="SW25" s="33"/>
      <c r="SX25" s="33"/>
      <c r="SY25" s="33"/>
      <c r="SZ25" s="33"/>
      <c r="TA25" s="33"/>
      <c r="TB25" s="33"/>
      <c r="TC25" s="33"/>
      <c r="TD25" s="33"/>
      <c r="TE25" s="33"/>
      <c r="TF25" s="33"/>
      <c r="TG25" s="33"/>
      <c r="TH25" s="33"/>
      <c r="TI25" s="33"/>
      <c r="TJ25" s="33"/>
      <c r="TK25" s="33"/>
      <c r="TL25" s="33"/>
      <c r="TM25" s="33"/>
      <c r="TN25" s="33"/>
      <c r="TO25" s="33"/>
      <c r="TP25" s="33"/>
      <c r="TQ25" s="33"/>
      <c r="TR25" s="33"/>
      <c r="TS25" s="33"/>
      <c r="TT25" s="33"/>
      <c r="TU25" s="33"/>
      <c r="TV25" s="33"/>
      <c r="TW25" s="33"/>
      <c r="TX25" s="33"/>
      <c r="TY25" s="33"/>
      <c r="TZ25" s="33"/>
      <c r="UA25" s="33"/>
      <c r="UB25" s="33"/>
      <c r="UC25" s="33"/>
      <c r="UD25" s="33"/>
      <c r="UE25" s="33"/>
      <c r="UF25" s="33"/>
      <c r="UG25" s="33"/>
      <c r="UH25" s="33"/>
      <c r="UI25" s="33"/>
      <c r="UJ25" s="33"/>
      <c r="UK25" s="33"/>
      <c r="UL25" s="33"/>
      <c r="UM25" s="33"/>
      <c r="UN25" s="33"/>
      <c r="UO25" s="33"/>
      <c r="UP25" s="33"/>
      <c r="UQ25" s="33"/>
      <c r="UR25" s="33"/>
      <c r="US25" s="33"/>
      <c r="UT25" s="33"/>
      <c r="UU25" s="33"/>
      <c r="UV25" s="33"/>
      <c r="UW25" s="33"/>
      <c r="UX25" s="33"/>
      <c r="UY25" s="33"/>
      <c r="UZ25" s="33"/>
      <c r="VA25" s="33"/>
      <c r="VB25" s="33"/>
      <c r="VC25" s="33"/>
      <c r="VD25" s="33"/>
      <c r="VE25" s="33"/>
      <c r="VF25" s="33"/>
      <c r="VG25" s="33"/>
      <c r="VH25" s="33"/>
      <c r="VI25" s="33"/>
      <c r="VJ25" s="33"/>
      <c r="VK25" s="33"/>
      <c r="VL25" s="33"/>
      <c r="VM25" s="33"/>
      <c r="VN25" s="33"/>
      <c r="VO25" s="33"/>
      <c r="VP25" s="33"/>
      <c r="VQ25" s="33"/>
      <c r="VR25" s="33"/>
      <c r="VS25" s="33"/>
      <c r="VT25" s="33"/>
      <c r="VU25" s="33"/>
      <c r="VV25" s="33"/>
      <c r="VW25" s="33"/>
      <c r="VX25" s="33"/>
      <c r="VY25" s="33"/>
      <c r="VZ25" s="33"/>
      <c r="WA25" s="33"/>
      <c r="WB25" s="33"/>
      <c r="WC25" s="33"/>
      <c r="WD25" s="33"/>
      <c r="WE25" s="33"/>
      <c r="WF25" s="33"/>
      <c r="WG25" s="33"/>
      <c r="WH25" s="33"/>
      <c r="WI25" s="33"/>
      <c r="WJ25" s="33"/>
      <c r="WK25" s="33"/>
      <c r="WL25" s="33"/>
      <c r="WM25" s="33"/>
      <c r="WN25" s="33"/>
      <c r="WO25" s="33"/>
      <c r="WP25" s="33"/>
      <c r="WQ25" s="33"/>
      <c r="WR25" s="33"/>
      <c r="WS25" s="33"/>
      <c r="WT25" s="33"/>
      <c r="WU25" s="33"/>
      <c r="WV25" s="33"/>
      <c r="WW25" s="33"/>
      <c r="WX25" s="33"/>
      <c r="WY25" s="33"/>
      <c r="WZ25" s="33"/>
      <c r="XA25" s="33"/>
      <c r="XB25" s="33"/>
      <c r="XC25" s="33"/>
      <c r="XD25" s="33"/>
      <c r="XE25" s="33"/>
      <c r="XF25" s="33"/>
      <c r="XG25" s="33"/>
      <c r="XH25" s="33"/>
      <c r="XI25" s="33"/>
      <c r="XJ25" s="33"/>
      <c r="XK25" s="33"/>
      <c r="XL25" s="33"/>
      <c r="XM25" s="33"/>
      <c r="XN25" s="33"/>
      <c r="XO25" s="33"/>
      <c r="XP25" s="33"/>
      <c r="XQ25" s="33"/>
      <c r="XR25" s="33"/>
      <c r="XS25" s="33"/>
      <c r="XT25" s="33"/>
      <c r="XU25" s="33"/>
      <c r="XV25" s="33"/>
      <c r="XW25" s="33"/>
      <c r="XX25" s="33"/>
      <c r="XY25" s="33"/>
      <c r="XZ25" s="33"/>
      <c r="YA25" s="33"/>
      <c r="YB25" s="33"/>
      <c r="YC25" s="33"/>
      <c r="YD25" s="33"/>
      <c r="YE25" s="33"/>
      <c r="YF25" s="33"/>
      <c r="YG25" s="33"/>
      <c r="YH25" s="33"/>
      <c r="YI25" s="33"/>
      <c r="YJ25" s="33"/>
      <c r="YK25" s="33"/>
      <c r="YL25" s="33"/>
      <c r="YM25" s="33"/>
      <c r="YN25" s="33"/>
      <c r="YO25" s="33"/>
      <c r="YP25" s="33"/>
      <c r="YQ25" s="33"/>
      <c r="YR25" s="33"/>
      <c r="YS25" s="33"/>
      <c r="YT25" s="33"/>
      <c r="YU25" s="33"/>
      <c r="YV25" s="33"/>
      <c r="YW25" s="33"/>
      <c r="YX25" s="33"/>
      <c r="YY25" s="33"/>
      <c r="YZ25" s="33"/>
      <c r="ZA25" s="33"/>
      <c r="ZB25" s="33"/>
      <c r="ZC25" s="33"/>
      <c r="ZD25" s="33"/>
      <c r="ZE25" s="33"/>
      <c r="ZF25" s="33"/>
      <c r="ZG25" s="33"/>
      <c r="ZH25" s="33"/>
      <c r="ZI25" s="33"/>
      <c r="ZJ25" s="33"/>
      <c r="ZK25" s="33"/>
      <c r="ZL25" s="33"/>
      <c r="ZM25" s="33"/>
      <c r="ZN25" s="33"/>
      <c r="ZO25" s="33"/>
      <c r="ZP25" s="33"/>
      <c r="ZQ25" s="33"/>
      <c r="ZR25" s="33"/>
      <c r="ZS25" s="33"/>
      <c r="ZT25" s="33"/>
      <c r="ZU25" s="33"/>
      <c r="ZV25" s="33"/>
      <c r="ZW25" s="33"/>
      <c r="ZX25" s="33"/>
      <c r="ZY25" s="33"/>
      <c r="ZZ25" s="33"/>
      <c r="AAA25" s="33"/>
      <c r="AAB25" s="33"/>
      <c r="AAC25" s="33"/>
      <c r="AAD25" s="33"/>
      <c r="AAE25" s="33"/>
      <c r="AAF25" s="33"/>
      <c r="AAG25" s="33"/>
      <c r="AAH25" s="33"/>
      <c r="AAI25" s="33"/>
      <c r="AAJ25" s="33"/>
      <c r="AAK25" s="33"/>
      <c r="AAL25" s="33"/>
      <c r="AAM25" s="33"/>
      <c r="AAN25" s="33"/>
      <c r="AAO25" s="33"/>
      <c r="AAP25" s="33"/>
      <c r="AAQ25" s="33"/>
      <c r="AAR25" s="33"/>
      <c r="AAS25" s="33"/>
      <c r="AAT25" s="33"/>
      <c r="AAU25" s="33"/>
      <c r="AAV25" s="33"/>
      <c r="AAW25" s="33"/>
      <c r="AAX25" s="33"/>
      <c r="AAY25" s="33"/>
      <c r="AAZ25" s="33"/>
      <c r="ABA25" s="33"/>
      <c r="ABB25" s="33"/>
      <c r="ABC25" s="33"/>
      <c r="ABD25" s="33"/>
      <c r="ABE25" s="33"/>
      <c r="ABF25" s="33"/>
      <c r="ABG25" s="33"/>
      <c r="ABH25" s="33"/>
      <c r="ABI25" s="33"/>
      <c r="ABJ25" s="33"/>
      <c r="ABK25" s="33"/>
      <c r="ABL25" s="33"/>
      <c r="ABM25" s="33"/>
      <c r="ABN25" s="33"/>
      <c r="ABO25" s="33"/>
      <c r="ABP25" s="33"/>
      <c r="ABQ25" s="33"/>
      <c r="ABR25" s="33"/>
      <c r="ABS25" s="33"/>
      <c r="ABT25" s="33"/>
      <c r="ABU25" s="33"/>
      <c r="ABV25" s="33"/>
      <c r="ABW25" s="33"/>
      <c r="ABX25" s="33"/>
      <c r="ABY25" s="33"/>
      <c r="ABZ25" s="33"/>
      <c r="ACA25" s="33"/>
      <c r="ACB25" s="33"/>
      <c r="ACC25" s="33"/>
      <c r="ACD25" s="33"/>
      <c r="ACE25" s="33"/>
      <c r="ACF25" s="33"/>
      <c r="ACG25" s="33"/>
      <c r="ACH25" s="33"/>
      <c r="ACI25" s="33"/>
      <c r="ACJ25" s="33"/>
      <c r="ACK25" s="33"/>
      <c r="ACL25" s="33"/>
      <c r="ACM25" s="33"/>
      <c r="ACN25" s="33"/>
      <c r="ACO25" s="33"/>
      <c r="ACP25" s="33"/>
      <c r="ACQ25" s="33"/>
      <c r="ACR25" s="33"/>
      <c r="ACS25" s="33"/>
      <c r="ACT25" s="33"/>
      <c r="ACU25" s="33"/>
      <c r="ACV25" s="33"/>
      <c r="ACW25" s="33"/>
      <c r="ACX25" s="33"/>
      <c r="ACY25" s="33"/>
      <c r="ACZ25" s="33"/>
      <c r="ADA25" s="33"/>
      <c r="ADB25" s="33"/>
      <c r="ADC25" s="33"/>
      <c r="ADD25" s="33"/>
      <c r="ADE25" s="33"/>
      <c r="ADF25" s="33"/>
      <c r="ADG25" s="33"/>
      <c r="ADH25" s="33"/>
      <c r="ADI25" s="33"/>
      <c r="ADJ25" s="33"/>
      <c r="ADK25" s="33"/>
      <c r="ADL25" s="33"/>
      <c r="ADM25" s="33"/>
      <c r="ADN25" s="33"/>
      <c r="ADO25" s="33"/>
      <c r="ADP25" s="33"/>
      <c r="ADQ25" s="33"/>
      <c r="ADR25" s="33"/>
      <c r="ADS25" s="33"/>
      <c r="ADT25" s="33"/>
      <c r="ADU25" s="33"/>
      <c r="ADV25" s="33"/>
      <c r="ADW25" s="33"/>
      <c r="ADX25" s="33"/>
      <c r="ADY25" s="33"/>
      <c r="ADZ25" s="33"/>
      <c r="AEA25" s="33"/>
      <c r="AEB25" s="33"/>
      <c r="AEC25" s="33"/>
      <c r="AED25" s="33"/>
      <c r="AEE25" s="33"/>
      <c r="AEF25" s="33"/>
      <c r="AEG25" s="33"/>
      <c r="AEH25" s="33"/>
      <c r="AEI25" s="33"/>
      <c r="AEJ25" s="33"/>
      <c r="AEK25" s="33"/>
      <c r="AEL25" s="33"/>
      <c r="AEM25" s="33"/>
      <c r="AEN25" s="33"/>
      <c r="AEO25" s="33"/>
      <c r="AEP25" s="33"/>
      <c r="AEQ25" s="33"/>
      <c r="AER25" s="33"/>
      <c r="AES25" s="33"/>
      <c r="AET25" s="33"/>
      <c r="AEU25" s="33"/>
      <c r="AEV25" s="33"/>
      <c r="AEW25" s="33"/>
      <c r="AEX25" s="33"/>
      <c r="AEY25" s="33"/>
      <c r="AEZ25" s="33"/>
      <c r="AFA25" s="33"/>
      <c r="AFB25" s="33"/>
      <c r="AFC25" s="33"/>
      <c r="AFD25" s="33"/>
      <c r="AFE25" s="33"/>
      <c r="AFF25" s="33"/>
      <c r="AFG25" s="33"/>
      <c r="AFH25" s="33"/>
      <c r="AFI25" s="33"/>
      <c r="AFJ25" s="33"/>
      <c r="AFK25" s="33"/>
      <c r="AFL25" s="33"/>
      <c r="AFM25" s="33"/>
      <c r="AFN25" s="33"/>
      <c r="AFO25" s="33"/>
      <c r="AFP25" s="33"/>
      <c r="AFQ25" s="33"/>
      <c r="AFR25" s="33"/>
      <c r="AFS25" s="33"/>
      <c r="AFT25" s="33"/>
      <c r="AFU25" s="33"/>
      <c r="AFV25" s="33"/>
      <c r="AFW25" s="33"/>
      <c r="AFX25" s="33"/>
      <c r="AFY25" s="33"/>
      <c r="AFZ25" s="33"/>
      <c r="AGA25" s="33"/>
      <c r="AGB25" s="33"/>
      <c r="AGC25" s="33"/>
      <c r="AGD25" s="33"/>
      <c r="AGE25" s="33"/>
      <c r="AGF25" s="33"/>
      <c r="AGG25" s="33"/>
      <c r="AGH25" s="33"/>
      <c r="AGI25" s="33"/>
      <c r="AGJ25" s="33"/>
      <c r="AGK25" s="33"/>
      <c r="AGL25" s="33"/>
      <c r="AGM25" s="33"/>
      <c r="AGN25" s="33"/>
      <c r="AGO25" s="33"/>
      <c r="AGP25" s="33"/>
      <c r="AGQ25" s="33"/>
      <c r="AGR25" s="33"/>
      <c r="AGS25" s="33"/>
      <c r="AGT25" s="33"/>
      <c r="AGU25" s="33"/>
      <c r="AGV25" s="33"/>
      <c r="AGW25" s="33"/>
      <c r="AGX25" s="33"/>
      <c r="AGY25" s="33"/>
      <c r="AGZ25" s="33"/>
      <c r="AHA25" s="33"/>
      <c r="AHB25" s="33"/>
      <c r="AHC25" s="33"/>
      <c r="AHD25" s="33"/>
      <c r="AHE25" s="33"/>
      <c r="AHF25" s="33"/>
      <c r="AHG25" s="33"/>
      <c r="AHH25" s="33"/>
      <c r="AHI25" s="33"/>
      <c r="AHJ25" s="33"/>
      <c r="AHK25" s="33"/>
      <c r="AHL25" s="33"/>
      <c r="AHM25" s="33"/>
      <c r="AHN25" s="33"/>
      <c r="AHO25" s="33"/>
      <c r="AHP25" s="33"/>
      <c r="AHQ25" s="33"/>
      <c r="AHR25" s="33"/>
      <c r="AHS25" s="33"/>
      <c r="AHT25" s="33"/>
      <c r="AHU25" s="33"/>
      <c r="AHV25" s="33"/>
      <c r="AHW25" s="33"/>
      <c r="AHX25" s="33"/>
      <c r="AHY25" s="33"/>
      <c r="AHZ25" s="33"/>
      <c r="AIA25" s="33"/>
      <c r="AIB25" s="33"/>
      <c r="AIC25" s="33"/>
      <c r="AID25" s="33"/>
      <c r="AIE25" s="33"/>
      <c r="AIF25" s="33"/>
      <c r="AIG25" s="33"/>
      <c r="AIH25" s="33"/>
      <c r="AII25" s="33"/>
      <c r="AIJ25" s="33"/>
      <c r="AIK25" s="33"/>
      <c r="AIL25" s="33"/>
      <c r="AIM25" s="33"/>
      <c r="AIN25" s="33"/>
      <c r="AIO25" s="33"/>
      <c r="AIP25" s="33"/>
      <c r="AIQ25" s="33"/>
      <c r="AIR25" s="33"/>
      <c r="AIS25" s="33"/>
      <c r="AIT25" s="33"/>
      <c r="AIU25" s="33"/>
      <c r="AIV25" s="33"/>
      <c r="AIW25" s="33"/>
      <c r="AIX25" s="33"/>
      <c r="AIY25" s="33"/>
      <c r="AIZ25" s="33"/>
      <c r="AJA25" s="33"/>
      <c r="AJB25" s="33"/>
      <c r="AJC25" s="33"/>
      <c r="AJD25" s="33"/>
      <c r="AJE25" s="33"/>
      <c r="AJF25" s="33"/>
      <c r="AJG25" s="33"/>
      <c r="AJH25" s="33"/>
      <c r="AJI25" s="33"/>
      <c r="AJJ25" s="33"/>
      <c r="AJK25" s="33"/>
      <c r="AJL25" s="33"/>
      <c r="AJM25" s="33"/>
      <c r="AJN25" s="33"/>
      <c r="AJO25" s="33"/>
      <c r="AJP25" s="33"/>
      <c r="AJQ25" s="33"/>
      <c r="AJR25" s="33"/>
      <c r="AJS25" s="33"/>
      <c r="AJT25" s="33"/>
      <c r="AJU25" s="33"/>
      <c r="AJV25" s="33"/>
      <c r="AJW25" s="33"/>
      <c r="AJX25" s="33"/>
      <c r="AJY25" s="33"/>
      <c r="AJZ25" s="33"/>
      <c r="AKA25" s="33"/>
      <c r="AKB25" s="33"/>
      <c r="AKC25" s="33"/>
      <c r="AKD25" s="33"/>
      <c r="AKE25" s="33"/>
      <c r="AKF25" s="33"/>
      <c r="AKG25" s="33"/>
      <c r="AKH25" s="33"/>
      <c r="AKI25" s="33"/>
      <c r="AKJ25" s="33"/>
      <c r="AKK25" s="33"/>
      <c r="AKL25" s="33"/>
      <c r="AKM25" s="33"/>
      <c r="AKN25" s="33"/>
      <c r="AKO25" s="33"/>
      <c r="AKP25" s="33"/>
      <c r="AKQ25" s="33"/>
      <c r="AKR25" s="33"/>
      <c r="AKS25" s="33"/>
      <c r="AKT25" s="33"/>
      <c r="AKU25" s="33"/>
      <c r="AKV25" s="33"/>
      <c r="AKW25" s="33"/>
      <c r="AKX25" s="33"/>
      <c r="AKY25" s="33"/>
      <c r="AKZ25" s="33"/>
      <c r="ALA25" s="33"/>
      <c r="ALB25" s="33"/>
      <c r="ALC25" s="33"/>
      <c r="ALD25" s="33"/>
      <c r="ALE25" s="33"/>
      <c r="ALF25" s="33"/>
      <c r="ALG25" s="33"/>
      <c r="ALH25" s="33"/>
      <c r="ALI25" s="33"/>
      <c r="ALJ25" s="33"/>
      <c r="ALK25" s="33"/>
      <c r="ALL25" s="33"/>
      <c r="ALM25" s="33"/>
      <c r="ALN25" s="33"/>
      <c r="ALO25" s="33"/>
      <c r="ALP25" s="33"/>
      <c r="ALQ25" s="33"/>
      <c r="ALR25" s="33"/>
      <c r="ALS25" s="33"/>
      <c r="ALT25" s="33"/>
      <c r="ALU25" s="33"/>
      <c r="ALV25" s="33"/>
      <c r="ALW25" s="33"/>
      <c r="ALX25" s="33"/>
      <c r="ALY25" s="33"/>
      <c r="ALZ25" s="33"/>
      <c r="AMA25" s="33"/>
      <c r="AMB25" s="33"/>
      <c r="AMC25" s="33"/>
      <c r="AMD25" s="33"/>
      <c r="AME25" s="33"/>
      <c r="AMF25" s="33"/>
      <c r="AMG25" s="33"/>
      <c r="AMH25" s="33"/>
      <c r="AMI25" s="33"/>
      <c r="AMJ25" s="33"/>
      <c r="AMK25" s="33"/>
      <c r="AML25" s="33"/>
      <c r="AMM25" s="33"/>
      <c r="AMN25" s="33"/>
      <c r="AMO25" s="33"/>
      <c r="AMP25" s="33"/>
      <c r="AMQ25" s="33"/>
      <c r="AMR25" s="33"/>
      <c r="AMS25" s="33"/>
      <c r="AMT25" s="33"/>
      <c r="AMU25" s="33"/>
      <c r="AMV25" s="33"/>
      <c r="AMW25" s="33"/>
      <c r="AMX25" s="33"/>
      <c r="AMY25" s="33"/>
      <c r="AMZ25" s="33"/>
      <c r="ANA25" s="33"/>
      <c r="ANB25" s="33"/>
      <c r="ANC25" s="33"/>
      <c r="AND25" s="33"/>
      <c r="ANE25" s="33"/>
      <c r="ANF25" s="33"/>
      <c r="ANG25" s="33"/>
      <c r="ANH25" s="33"/>
      <c r="ANI25" s="33"/>
      <c r="ANJ25" s="33"/>
      <c r="ANK25" s="33"/>
      <c r="ANL25" s="33"/>
      <c r="ANM25" s="33"/>
      <c r="ANN25" s="33"/>
      <c r="ANO25" s="33"/>
      <c r="ANP25" s="33"/>
      <c r="ANQ25" s="33"/>
      <c r="ANR25" s="33"/>
      <c r="ANS25" s="33"/>
      <c r="ANT25" s="33"/>
      <c r="ANU25" s="33"/>
      <c r="ANV25" s="33"/>
      <c r="ANW25" s="33"/>
      <c r="ANX25" s="33"/>
      <c r="ANY25" s="33"/>
      <c r="ANZ25" s="33"/>
      <c r="AOA25" s="33"/>
      <c r="AOB25" s="33"/>
      <c r="AOC25" s="33"/>
      <c r="AOD25" s="33"/>
      <c r="AOE25" s="33"/>
      <c r="AOF25" s="33"/>
      <c r="AOG25" s="33"/>
      <c r="AOH25" s="33"/>
      <c r="AOI25" s="33"/>
      <c r="AOJ25" s="33"/>
      <c r="AOK25" s="33"/>
      <c r="AOL25" s="33"/>
      <c r="AOM25" s="33"/>
      <c r="AON25" s="33"/>
      <c r="AOO25" s="33"/>
      <c r="AOP25" s="33"/>
      <c r="AOQ25" s="33"/>
      <c r="AOR25" s="33"/>
      <c r="AOS25" s="33"/>
      <c r="AOT25" s="33"/>
      <c r="AOU25" s="33"/>
      <c r="AOV25" s="33"/>
      <c r="AOW25" s="33"/>
      <c r="AOX25" s="33"/>
      <c r="AOY25" s="33"/>
      <c r="AOZ25" s="33"/>
      <c r="APA25" s="33"/>
      <c r="APB25" s="33"/>
      <c r="APC25" s="33"/>
      <c r="APD25" s="33"/>
      <c r="APE25" s="33"/>
      <c r="APF25" s="33"/>
      <c r="APG25" s="33"/>
      <c r="APH25" s="33"/>
      <c r="API25" s="33"/>
      <c r="APJ25" s="33"/>
      <c r="APK25" s="33"/>
      <c r="APL25" s="33"/>
      <c r="APM25" s="33"/>
      <c r="APN25" s="33"/>
      <c r="APO25" s="33"/>
      <c r="APP25" s="33"/>
      <c r="APQ25" s="33"/>
      <c r="APR25" s="33"/>
      <c r="APS25" s="33"/>
      <c r="APT25" s="33"/>
      <c r="APU25" s="33"/>
      <c r="APV25" s="33"/>
      <c r="APW25" s="33"/>
      <c r="APX25" s="33"/>
      <c r="APY25" s="33"/>
      <c r="APZ25" s="33"/>
      <c r="AQA25" s="33"/>
      <c r="AQB25" s="33"/>
      <c r="AQC25" s="33"/>
      <c r="AQD25" s="33"/>
      <c r="AQE25" s="33"/>
      <c r="AQF25" s="33"/>
      <c r="AQG25" s="33"/>
      <c r="AQH25" s="33"/>
      <c r="AQI25" s="33"/>
      <c r="AQJ25" s="33"/>
      <c r="AQK25" s="33"/>
      <c r="AQL25" s="33"/>
      <c r="AQM25" s="33"/>
      <c r="AQN25" s="33"/>
      <c r="AQO25" s="33"/>
      <c r="AQP25" s="33"/>
      <c r="AQQ25" s="33"/>
      <c r="AQR25" s="33"/>
      <c r="AQS25" s="33"/>
      <c r="AQT25" s="33"/>
      <c r="AQU25" s="33"/>
      <c r="AQV25" s="33"/>
      <c r="AQW25" s="33"/>
      <c r="AQX25" s="33"/>
      <c r="AQY25" s="33"/>
      <c r="AQZ25" s="33"/>
      <c r="ARA25" s="33"/>
      <c r="ARB25" s="33"/>
      <c r="ARC25" s="33"/>
      <c r="ARD25" s="33"/>
      <c r="ARE25" s="33"/>
      <c r="ARF25" s="33"/>
      <c r="ARG25" s="33"/>
      <c r="ARH25" s="33"/>
      <c r="ARI25" s="33"/>
      <c r="ARJ25" s="33"/>
      <c r="ARK25" s="33"/>
      <c r="ARL25" s="33"/>
      <c r="ARM25" s="33"/>
      <c r="ARN25" s="33"/>
      <c r="ARO25" s="33"/>
      <c r="ARP25" s="33"/>
      <c r="ARQ25" s="33"/>
      <c r="ARR25" s="33"/>
      <c r="ARS25" s="33"/>
      <c r="ART25" s="33"/>
      <c r="ARU25" s="33"/>
      <c r="ARV25" s="33"/>
      <c r="ARW25" s="33"/>
      <c r="ARX25" s="33"/>
      <c r="ARY25" s="33"/>
      <c r="ARZ25" s="33"/>
      <c r="ASA25" s="33"/>
      <c r="ASB25" s="33"/>
      <c r="ASC25" s="33"/>
      <c r="ASD25" s="33"/>
      <c r="ASE25" s="33"/>
      <c r="ASF25" s="33"/>
      <c r="ASG25" s="33"/>
      <c r="ASH25" s="33"/>
      <c r="ASI25" s="33"/>
      <c r="ASJ25" s="33"/>
      <c r="ASK25" s="33"/>
      <c r="ASL25" s="33"/>
      <c r="ASM25" s="33"/>
      <c r="ASN25" s="33"/>
      <c r="ASO25" s="33"/>
      <c r="ASP25" s="33"/>
      <c r="ASQ25" s="33"/>
      <c r="ASR25" s="33"/>
      <c r="ASS25" s="33"/>
      <c r="AST25" s="33"/>
      <c r="ASU25" s="33"/>
      <c r="ASV25" s="33"/>
      <c r="ASW25" s="33"/>
      <c r="ASX25" s="33"/>
      <c r="ASY25" s="33"/>
      <c r="ASZ25" s="33"/>
      <c r="ATA25" s="33"/>
      <c r="ATB25" s="33"/>
      <c r="ATC25" s="33"/>
      <c r="ATD25" s="33"/>
      <c r="ATE25" s="33"/>
      <c r="ATF25" s="33"/>
      <c r="ATG25" s="33"/>
      <c r="ATH25" s="33"/>
      <c r="ATI25" s="33"/>
      <c r="ATJ25" s="33"/>
      <c r="ATK25" s="33"/>
      <c r="ATL25" s="33"/>
      <c r="ATM25" s="33"/>
      <c r="ATN25" s="33"/>
      <c r="ATO25" s="33"/>
      <c r="ATP25" s="33"/>
      <c r="ATQ25" s="33"/>
      <c r="ATR25" s="33"/>
      <c r="ATS25" s="33"/>
      <c r="ATT25" s="33"/>
      <c r="ATU25" s="33"/>
      <c r="ATV25" s="33"/>
      <c r="ATW25" s="33"/>
      <c r="ATX25" s="33"/>
      <c r="ATY25" s="33"/>
      <c r="ATZ25" s="33"/>
      <c r="AUA25" s="33"/>
      <c r="AUB25" s="33"/>
      <c r="AUC25" s="33"/>
      <c r="AUD25" s="33"/>
      <c r="AUE25" s="33"/>
      <c r="AUF25" s="33"/>
      <c r="AUG25" s="33"/>
      <c r="AUH25" s="33"/>
      <c r="AUI25" s="33"/>
      <c r="AUJ25" s="33"/>
      <c r="AUK25" s="33"/>
      <c r="AUL25" s="33"/>
      <c r="AUM25" s="33"/>
      <c r="AUN25" s="33"/>
      <c r="AUO25" s="33"/>
      <c r="AUP25" s="33"/>
      <c r="AUQ25" s="33"/>
      <c r="AUR25" s="33"/>
      <c r="AUS25" s="33"/>
      <c r="AUT25" s="33"/>
      <c r="AUU25" s="33"/>
      <c r="AUV25" s="33"/>
      <c r="AUW25" s="33"/>
      <c r="AUX25" s="33"/>
      <c r="AUY25" s="33"/>
      <c r="AUZ25" s="33"/>
    </row>
    <row r="26" spans="1:1248" ht="12.75" customHeight="1" x14ac:dyDescent="0.3">
      <c r="A26" s="12"/>
      <c r="B26" s="10"/>
      <c r="C26" s="11">
        <v>2018</v>
      </c>
      <c r="D26" s="10">
        <v>100.41548138112522</v>
      </c>
      <c r="E26" s="10">
        <v>100.41548138112522</v>
      </c>
      <c r="F26" s="10">
        <v>100.41548138112522</v>
      </c>
      <c r="G26" s="10">
        <v>100.41548138112522</v>
      </c>
      <c r="H26" s="10">
        <v>100.41548138112522</v>
      </c>
      <c r="I26" s="10">
        <v>100.41548138112522</v>
      </c>
      <c r="J26" s="10">
        <v>100.41548138112522</v>
      </c>
      <c r="K26" s="10">
        <v>100.41548138112522</v>
      </c>
      <c r="L26" s="10">
        <v>100.41548138112522</v>
      </c>
      <c r="M26" s="7"/>
      <c r="N26" s="10">
        <f t="shared" si="0"/>
        <v>100.41548138112522</v>
      </c>
      <c r="O26" s="10">
        <f t="shared" si="1"/>
        <v>100.41548138112522</v>
      </c>
    </row>
    <row r="27" spans="1:1248" ht="12.75" customHeight="1" x14ac:dyDescent="0.3">
      <c r="A27" s="10"/>
      <c r="B27" s="10"/>
      <c r="C27" s="11">
        <v>2019</v>
      </c>
      <c r="D27" s="10">
        <v>98.22100451781715</v>
      </c>
      <c r="E27" s="10">
        <v>98.22100451781715</v>
      </c>
      <c r="F27" s="10">
        <v>98.22100451781715</v>
      </c>
      <c r="G27" s="10">
        <v>98.22100451781715</v>
      </c>
      <c r="H27" s="10">
        <v>98.22100451781715</v>
      </c>
      <c r="I27" s="10">
        <v>98.22100451781715</v>
      </c>
      <c r="J27" s="10">
        <v>98.22100451781715</v>
      </c>
      <c r="K27" s="10">
        <v>98.22100451781715</v>
      </c>
      <c r="L27" s="10">
        <v>98.22100451781715</v>
      </c>
      <c r="M27" s="7"/>
      <c r="N27" s="10">
        <f t="shared" si="0"/>
        <v>98.22100451781715</v>
      </c>
      <c r="O27" s="10">
        <f t="shared" si="1"/>
        <v>98.22100451781715</v>
      </c>
    </row>
    <row r="28" spans="1:1248" ht="12.75" customHeight="1" x14ac:dyDescent="0.3">
      <c r="A28" s="10"/>
      <c r="B28" s="10"/>
      <c r="C28" s="11">
        <v>2020</v>
      </c>
      <c r="D28" s="10">
        <v>120.26574740172119</v>
      </c>
      <c r="E28" s="10">
        <v>120.26574740172119</v>
      </c>
      <c r="F28" s="10">
        <v>120.26574740172119</v>
      </c>
      <c r="G28" s="10">
        <v>120.26574740172119</v>
      </c>
      <c r="H28" s="10">
        <v>120.26574740172119</v>
      </c>
      <c r="I28" s="10">
        <v>120.26574740172119</v>
      </c>
      <c r="J28" s="10">
        <v>120.26574740172119</v>
      </c>
      <c r="K28" s="10">
        <v>120.26574740172119</v>
      </c>
      <c r="L28" s="10">
        <v>120.26574740172119</v>
      </c>
      <c r="M28" s="7"/>
      <c r="N28" s="10">
        <f t="shared" si="0"/>
        <v>120.26574740172119</v>
      </c>
      <c r="O28" s="10">
        <f t="shared" si="1"/>
        <v>120.26574740172119</v>
      </c>
    </row>
    <row r="29" spans="1:1248" ht="12.75" customHeight="1" x14ac:dyDescent="0.3">
      <c r="A29" s="9"/>
      <c r="B29" s="10"/>
      <c r="C29" s="11">
        <v>2021</v>
      </c>
      <c r="D29" s="10">
        <v>116.84074646769589</v>
      </c>
      <c r="E29" s="10">
        <v>116.84074646769589</v>
      </c>
      <c r="F29" s="10">
        <v>116.84074646769589</v>
      </c>
      <c r="G29" s="10">
        <v>116.84074646769589</v>
      </c>
      <c r="H29" s="10">
        <v>116.84074646769589</v>
      </c>
      <c r="I29" s="10">
        <v>116.84074646769589</v>
      </c>
      <c r="J29" s="10">
        <v>116.84074646769589</v>
      </c>
      <c r="K29" s="10">
        <v>116.84074646769589</v>
      </c>
      <c r="L29" s="10">
        <v>116.84074646769589</v>
      </c>
      <c r="M29" s="7"/>
      <c r="N29" s="10">
        <f t="shared" si="0"/>
        <v>116.84074646769589</v>
      </c>
      <c r="O29" s="10">
        <f t="shared" si="1"/>
        <v>116.84074646769589</v>
      </c>
    </row>
    <row r="30" spans="1:1248" ht="12.75" customHeight="1" x14ac:dyDescent="0.3">
      <c r="A30" s="9"/>
      <c r="B30" s="10"/>
      <c r="C30" s="11">
        <v>2022</v>
      </c>
      <c r="D30" s="10">
        <v>111.61800223860034</v>
      </c>
      <c r="E30" s="10">
        <v>111.61800223860034</v>
      </c>
      <c r="F30" s="10">
        <v>111.61800223860034</v>
      </c>
      <c r="G30" s="10">
        <v>111.61800223860034</v>
      </c>
      <c r="H30" s="10">
        <v>111.61800223860034</v>
      </c>
      <c r="I30" s="10">
        <v>111.61800223860034</v>
      </c>
      <c r="J30" s="10">
        <v>111.61800223860034</v>
      </c>
      <c r="K30" s="10">
        <v>111.61800223860034</v>
      </c>
      <c r="L30" s="10">
        <v>111.61800223860034</v>
      </c>
      <c r="M30" s="7"/>
      <c r="N30" s="10">
        <f>L30</f>
        <v>111.61800223860034</v>
      </c>
      <c r="O30" s="10">
        <f t="shared" si="1"/>
        <v>111.61800223860034</v>
      </c>
    </row>
    <row r="31" spans="1:1248" ht="12.75" customHeight="1" x14ac:dyDescent="0.3">
      <c r="A31" s="9"/>
      <c r="B31" s="10">
        <v>107.6520522419965</v>
      </c>
      <c r="C31" s="11">
        <v>2023</v>
      </c>
      <c r="D31" s="10">
        <v>107.6520522419965</v>
      </c>
      <c r="E31" s="10">
        <v>107.6520522419965</v>
      </c>
      <c r="F31" s="10">
        <v>107.6520522419965</v>
      </c>
      <c r="G31" s="10">
        <v>107.6520522419965</v>
      </c>
      <c r="H31" s="10">
        <v>107.6520522419965</v>
      </c>
      <c r="I31" s="10">
        <v>107.6520522419965</v>
      </c>
      <c r="J31" s="10">
        <v>107.6520522419965</v>
      </c>
      <c r="K31" s="10">
        <v>107.6520522419965</v>
      </c>
      <c r="L31" s="10">
        <v>107.6520522419965</v>
      </c>
      <c r="M31" s="7"/>
      <c r="N31" s="10">
        <v>107.6520522419965</v>
      </c>
      <c r="O31" s="10">
        <f>N31</f>
        <v>107.6520522419965</v>
      </c>
    </row>
    <row r="32" spans="1:1248" ht="12.75" customHeight="1" x14ac:dyDescent="0.3">
      <c r="A32" s="9" t="e">
        <v>#N/A</v>
      </c>
      <c r="B32" s="10">
        <v>105.79727781164338</v>
      </c>
      <c r="C32" s="11">
        <v>2024</v>
      </c>
      <c r="D32" s="10">
        <v>105.79727781164338</v>
      </c>
      <c r="E32" s="10">
        <v>105.79727781164338</v>
      </c>
      <c r="F32" s="10">
        <v>105.79727781164338</v>
      </c>
      <c r="G32" s="10">
        <v>105.79727781164338</v>
      </c>
      <c r="H32" s="10">
        <v>105.79727781164338</v>
      </c>
      <c r="I32" s="10">
        <v>105.79727781164338</v>
      </c>
      <c r="J32" s="10">
        <v>105.79727781164338</v>
      </c>
      <c r="K32" s="10">
        <v>105.79727781164338</v>
      </c>
      <c r="L32" s="10">
        <v>105.79727781164338</v>
      </c>
      <c r="M32" s="7"/>
      <c r="N32" s="10">
        <v>105.79727781164338</v>
      </c>
      <c r="O32" s="10">
        <v>105.79727781164338</v>
      </c>
    </row>
    <row r="33" spans="1:15" ht="12.75" customHeight="1" x14ac:dyDescent="0.3">
      <c r="A33" s="9" t="e">
        <v>#N/A</v>
      </c>
      <c r="B33" s="10">
        <v>105.11950974810689</v>
      </c>
      <c r="C33" s="11">
        <v>2025</v>
      </c>
      <c r="D33" s="10">
        <v>105.11950974810689</v>
      </c>
      <c r="E33" s="10">
        <v>105.11950974810689</v>
      </c>
      <c r="F33" s="10">
        <v>105.11950974810689</v>
      </c>
      <c r="G33" s="10">
        <v>105.11950974810689</v>
      </c>
      <c r="H33" s="10">
        <v>105.11950974810689</v>
      </c>
      <c r="I33" s="10">
        <v>105.11950974810689</v>
      </c>
      <c r="J33" s="10">
        <v>105.11950974810689</v>
      </c>
      <c r="K33" s="10">
        <v>105.11950974810689</v>
      </c>
      <c r="L33" s="10">
        <v>105.11950974810689</v>
      </c>
      <c r="M33" s="7"/>
      <c r="N33" s="10">
        <v>105.11950974810689</v>
      </c>
      <c r="O33" s="10">
        <v>105.11950974810689</v>
      </c>
    </row>
    <row r="34" spans="1:15" ht="12.75" customHeight="1" x14ac:dyDescent="0.3">
      <c r="A34" s="9" t="e">
        <v>#N/A</v>
      </c>
      <c r="B34" s="10">
        <v>104.25009497092645</v>
      </c>
      <c r="C34" s="11">
        <v>2026</v>
      </c>
      <c r="D34" s="10">
        <v>104.25009497092645</v>
      </c>
      <c r="E34" s="10">
        <v>104.25009497092645</v>
      </c>
      <c r="F34" s="10">
        <v>104.25009497092645</v>
      </c>
      <c r="G34" s="10">
        <v>104.25009497092645</v>
      </c>
      <c r="H34" s="10">
        <v>104.25009497092645</v>
      </c>
      <c r="I34" s="10">
        <v>104.25009497092645</v>
      </c>
      <c r="J34" s="10">
        <v>104.25009497092645</v>
      </c>
      <c r="K34" s="10">
        <v>104.25009497092645</v>
      </c>
      <c r="L34" s="10">
        <v>104.25009497092645</v>
      </c>
      <c r="M34" s="7"/>
      <c r="N34" s="10">
        <v>104.25009497092645</v>
      </c>
      <c r="O34" s="10">
        <v>104.25009497092645</v>
      </c>
    </row>
    <row r="35" spans="1:15" ht="12.75" customHeight="1" x14ac:dyDescent="0.3">
      <c r="A35" s="10" t="e">
        <v>#N/A</v>
      </c>
      <c r="B35" s="10">
        <v>102.85923758768918</v>
      </c>
      <c r="C35" s="11">
        <v>2027</v>
      </c>
      <c r="D35" s="10">
        <v>102.85923758768918</v>
      </c>
      <c r="E35" s="10">
        <v>102.85923758768918</v>
      </c>
      <c r="F35" s="10">
        <v>102.85923758768918</v>
      </c>
      <c r="G35" s="10">
        <v>102.85923758768918</v>
      </c>
      <c r="H35" s="10">
        <v>102.85923758768918</v>
      </c>
      <c r="I35" s="10">
        <v>102.85923758768918</v>
      </c>
      <c r="J35" s="10">
        <v>102.85923758768918</v>
      </c>
      <c r="K35" s="10">
        <v>102.85923758768918</v>
      </c>
      <c r="L35" s="10">
        <v>102.85923758768918</v>
      </c>
      <c r="M35" s="13"/>
      <c r="N35" s="10">
        <v>102.85923758768918</v>
      </c>
      <c r="O35" s="10">
        <v>102.85923758768918</v>
      </c>
    </row>
    <row r="36" spans="1:15" ht="12.75" customHeight="1" x14ac:dyDescent="0.3">
      <c r="A36" s="10">
        <v>100.8106392217359</v>
      </c>
      <c r="B36" s="10">
        <v>100.8106392217359</v>
      </c>
      <c r="C36" s="11">
        <v>2028</v>
      </c>
      <c r="D36" s="10">
        <v>100.8106392217359</v>
      </c>
      <c r="E36" s="10">
        <v>100.8106392217359</v>
      </c>
      <c r="F36" s="10">
        <v>100.8106392217359</v>
      </c>
      <c r="G36" s="10">
        <v>100.8106392217359</v>
      </c>
      <c r="H36" s="10">
        <v>100.8106392217359</v>
      </c>
      <c r="I36" s="10">
        <v>100.8106392217359</v>
      </c>
      <c r="J36" s="10">
        <v>100.8106392217359</v>
      </c>
      <c r="K36" s="10">
        <v>100.8106392217359</v>
      </c>
      <c r="L36" s="10">
        <v>100.8106392217359</v>
      </c>
      <c r="M36" s="13"/>
      <c r="N36" s="10">
        <v>100.8106392217359</v>
      </c>
      <c r="O36" s="10">
        <v>100.8106392217359</v>
      </c>
    </row>
    <row r="37" spans="1:15" ht="12.75" customHeight="1" x14ac:dyDescent="0.3">
      <c r="A37" s="10">
        <v>100.8106392217359</v>
      </c>
      <c r="B37" s="10">
        <v>97.742977620243678</v>
      </c>
      <c r="C37" s="11">
        <v>2029</v>
      </c>
      <c r="D37" s="10">
        <v>90.06940634158299</v>
      </c>
      <c r="E37" s="10">
        <v>92.685364769134154</v>
      </c>
      <c r="F37" s="10">
        <v>94.652105844446083</v>
      </c>
      <c r="G37" s="10">
        <v>96.37711326117541</v>
      </c>
      <c r="H37" s="10">
        <v>97.742977620243678</v>
      </c>
      <c r="I37" s="10">
        <v>99.213773950809738</v>
      </c>
      <c r="J37" s="10">
        <v>100.63467188975838</v>
      </c>
      <c r="K37" s="10">
        <v>102.22498415703532</v>
      </c>
      <c r="L37" s="10">
        <v>104.90868591229909</v>
      </c>
      <c r="M37" s="13"/>
      <c r="N37" s="10">
        <v>97.742977620243678</v>
      </c>
      <c r="O37" s="10">
        <v>98.241275709567191</v>
      </c>
    </row>
    <row r="38" spans="1:15" ht="12.75" customHeight="1" x14ac:dyDescent="0.3">
      <c r="A38" s="10">
        <v>100.8106392217359</v>
      </c>
      <c r="B38" s="10">
        <v>94.891869133411106</v>
      </c>
      <c r="C38" s="11">
        <v>2030</v>
      </c>
      <c r="D38" s="10">
        <v>83.744961478058627</v>
      </c>
      <c r="E38" s="10">
        <v>87.471238483673574</v>
      </c>
      <c r="F38" s="10">
        <v>90.127697531740708</v>
      </c>
      <c r="G38" s="10">
        <v>92.464453069680928</v>
      </c>
      <c r="H38" s="10">
        <v>94.891869133411106</v>
      </c>
      <c r="I38" s="10">
        <v>96.752392451007069</v>
      </c>
      <c r="J38" s="10">
        <v>98.780123493398477</v>
      </c>
      <c r="K38" s="10">
        <v>101.98916819335714</v>
      </c>
      <c r="L38" s="10">
        <v>105.54175119725977</v>
      </c>
      <c r="M38" s="13"/>
      <c r="N38" s="10">
        <v>94.891869133411106</v>
      </c>
      <c r="O38" s="10">
        <v>95.943946153831291</v>
      </c>
    </row>
    <row r="39" spans="1:15" ht="12.75" customHeight="1" x14ac:dyDescent="0.3">
      <c r="A39" s="10">
        <v>100.8106392217359</v>
      </c>
      <c r="B39" s="10">
        <v>92.353936095252848</v>
      </c>
      <c r="C39" s="11">
        <v>2031</v>
      </c>
      <c r="D39" s="10">
        <v>79.584626541851293</v>
      </c>
      <c r="E39" s="10">
        <v>83.673736958238692</v>
      </c>
      <c r="F39" s="10">
        <v>87.114658376994328</v>
      </c>
      <c r="G39" s="10">
        <v>89.979568961200926</v>
      </c>
      <c r="H39" s="10">
        <v>92.353936095252848</v>
      </c>
      <c r="I39" s="10">
        <v>95.255343260013291</v>
      </c>
      <c r="J39" s="10">
        <v>97.870474023005201</v>
      </c>
      <c r="K39" s="10">
        <v>101.34737735087744</v>
      </c>
      <c r="L39" s="10">
        <v>106.32662089886597</v>
      </c>
      <c r="M39" s="13"/>
      <c r="N39" s="10">
        <v>92.353936095252848</v>
      </c>
      <c r="O39" s="10">
        <v>94.005313037423761</v>
      </c>
    </row>
    <row r="40" spans="1:15" ht="12.75" customHeight="1" x14ac:dyDescent="0.3">
      <c r="A40" s="10">
        <v>100.8106392217359</v>
      </c>
      <c r="B40" s="10">
        <v>90.139834669403157</v>
      </c>
      <c r="C40" s="11">
        <v>2032</v>
      </c>
      <c r="D40" s="10">
        <v>76.46206764289596</v>
      </c>
      <c r="E40" s="10">
        <v>80.779130874568139</v>
      </c>
      <c r="F40" s="10">
        <v>84.170308588951968</v>
      </c>
      <c r="G40" s="10">
        <v>87.389055303721349</v>
      </c>
      <c r="H40" s="10">
        <v>90.139834669403157</v>
      </c>
      <c r="I40" s="10">
        <v>93.012074918796998</v>
      </c>
      <c r="J40" s="10">
        <v>95.973813587371964</v>
      </c>
      <c r="K40" s="10">
        <v>100.52633704997679</v>
      </c>
      <c r="L40" s="10">
        <v>106.40053721515009</v>
      </c>
      <c r="M40" s="13"/>
      <c r="N40" s="10">
        <v>90.139834669403157</v>
      </c>
      <c r="O40" s="10">
        <v>92.426573209860507</v>
      </c>
    </row>
    <row r="41" spans="1:15" ht="12.75" customHeight="1" x14ac:dyDescent="0.3">
      <c r="A41" s="10">
        <v>100.8106392217359</v>
      </c>
      <c r="B41" s="10">
        <v>88.200468071816061</v>
      </c>
      <c r="C41" s="11">
        <v>2033</v>
      </c>
      <c r="D41" s="10">
        <v>71.859709805472292</v>
      </c>
      <c r="E41" s="10">
        <v>77.075817899624226</v>
      </c>
      <c r="F41" s="10">
        <v>81.328931753054604</v>
      </c>
      <c r="G41" s="10">
        <v>85.108884940450551</v>
      </c>
      <c r="H41" s="10">
        <v>88.200468071816061</v>
      </c>
      <c r="I41" s="10">
        <v>91.566632401038007</v>
      </c>
      <c r="J41" s="10">
        <v>94.959040696578896</v>
      </c>
      <c r="K41" s="10">
        <v>98.964643226761027</v>
      </c>
      <c r="L41" s="10">
        <v>105.89529061841382</v>
      </c>
      <c r="M41" s="13"/>
      <c r="N41" s="10">
        <v>88.200468071816061</v>
      </c>
      <c r="O41" s="10">
        <v>91.159030082735455</v>
      </c>
    </row>
    <row r="42" spans="1:15" ht="12.75" customHeight="1" x14ac:dyDescent="0.3">
      <c r="A42" s="10"/>
      <c r="B42" s="10"/>
      <c r="C42" s="11">
        <v>2034</v>
      </c>
      <c r="D42" s="10"/>
      <c r="E42" s="10"/>
      <c r="F42" s="10"/>
      <c r="G42" s="10"/>
      <c r="H42" s="10"/>
      <c r="I42" s="10"/>
      <c r="J42" s="10"/>
      <c r="K42" s="10"/>
      <c r="L42" s="10"/>
      <c r="M42" s="13"/>
      <c r="N42" s="10">
        <v>86.511446546417034</v>
      </c>
      <c r="O42" s="10">
        <v>90.185705176789028</v>
      </c>
    </row>
    <row r="43" spans="1:15" ht="12.75" customHeight="1" x14ac:dyDescent="0.3">
      <c r="A43" s="10"/>
      <c r="B43" s="10"/>
      <c r="C43" s="11">
        <v>2035</v>
      </c>
      <c r="D43" s="10"/>
      <c r="E43" s="10"/>
      <c r="F43" s="10"/>
      <c r="G43" s="10"/>
      <c r="H43" s="10"/>
      <c r="I43" s="10"/>
      <c r="J43" s="10"/>
      <c r="K43" s="10"/>
      <c r="L43" s="10"/>
      <c r="M43" s="13"/>
      <c r="N43" s="10">
        <v>85.027423020735966</v>
      </c>
      <c r="O43" s="10">
        <v>89.453089676427183</v>
      </c>
    </row>
    <row r="44" spans="1:15" ht="12.75" customHeight="1" x14ac:dyDescent="0.3">
      <c r="A44" s="10"/>
      <c r="B44" s="10"/>
      <c r="C44" s="11">
        <v>2036</v>
      </c>
      <c r="D44" s="10"/>
      <c r="E44" s="10"/>
      <c r="F44" s="10"/>
      <c r="G44" s="10"/>
      <c r="H44" s="10"/>
      <c r="I44" s="10"/>
      <c r="J44" s="10"/>
      <c r="K44" s="10"/>
      <c r="L44" s="10"/>
      <c r="M44" s="7"/>
      <c r="N44" s="10">
        <v>83.744703554001219</v>
      </c>
      <c r="O44" s="10">
        <v>88.952084955349576</v>
      </c>
    </row>
    <row r="45" spans="1:15" ht="12.75" customHeight="1" x14ac:dyDescent="0.3">
      <c r="A45" s="10"/>
      <c r="B45" s="10"/>
      <c r="C45" s="11">
        <v>2037</v>
      </c>
      <c r="D45" s="10"/>
      <c r="E45" s="10"/>
      <c r="F45" s="10"/>
      <c r="G45" s="10"/>
      <c r="H45" s="10"/>
      <c r="I45" s="10"/>
      <c r="J45" s="10"/>
      <c r="K45" s="10"/>
      <c r="L45" s="10"/>
      <c r="M45" s="7"/>
      <c r="N45" s="10">
        <v>82.658771405058602</v>
      </c>
      <c r="O45" s="10">
        <v>88.676629804717777</v>
      </c>
    </row>
    <row r="46" spans="1:15" x14ac:dyDescent="0.3">
      <c r="A46" s="10"/>
      <c r="B46" s="10"/>
      <c r="C46" s="11">
        <v>2038</v>
      </c>
      <c r="D46" s="10"/>
      <c r="E46" s="10"/>
      <c r="F46" s="10"/>
      <c r="G46" s="10"/>
      <c r="H46" s="10"/>
      <c r="I46" s="10"/>
      <c r="J46" s="10"/>
      <c r="K46" s="10"/>
      <c r="L46" s="10"/>
      <c r="M46" s="14"/>
      <c r="N46" s="10">
        <v>81.781486994636765</v>
      </c>
      <c r="O46" s="10">
        <v>88.649821582988494</v>
      </c>
    </row>
    <row r="57" spans="1:2" ht="15.75" x14ac:dyDescent="0.3">
      <c r="A57" s="16"/>
      <c r="B57" s="16"/>
    </row>
    <row r="58" spans="1:2" ht="15.75" x14ac:dyDescent="0.3">
      <c r="A58" s="16"/>
      <c r="B58" s="16"/>
    </row>
    <row r="59" spans="1:2" ht="15.75" x14ac:dyDescent="0.3">
      <c r="A59" s="16"/>
      <c r="B59" s="16"/>
    </row>
    <row r="60" spans="1:2" ht="15.75" x14ac:dyDescent="0.3">
      <c r="A60" s="16"/>
      <c r="B60" s="16"/>
    </row>
    <row r="61" spans="1:2" ht="15.75" x14ac:dyDescent="0.3">
      <c r="A61" s="16"/>
      <c r="B61" s="16"/>
    </row>
    <row r="62" spans="1:2" ht="15.75" x14ac:dyDescent="0.3">
      <c r="A62" s="16"/>
      <c r="B62" s="16"/>
    </row>
    <row r="63" spans="1:2" ht="15.75" x14ac:dyDescent="0.3">
      <c r="A63"/>
      <c r="B63"/>
    </row>
    <row r="64" spans="1:2" ht="15.75" x14ac:dyDescent="0.3">
      <c r="A64"/>
      <c r="B64"/>
    </row>
    <row r="65" spans="1:2" ht="15.75" x14ac:dyDescent="0.3">
      <c r="A65"/>
      <c r="B65"/>
    </row>
    <row r="66" spans="1:2" ht="15.75" x14ac:dyDescent="0.3">
      <c r="A66"/>
      <c r="B66"/>
    </row>
    <row r="67" spans="1:2" ht="15.75" x14ac:dyDescent="0.3">
      <c r="A67"/>
      <c r="B67"/>
    </row>
    <row r="68" spans="1:2" ht="15.75" x14ac:dyDescent="0.3">
      <c r="A68"/>
      <c r="B6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3DF7F-5677-4139-818C-05998A65CEE2}">
  <sheetPr codeName="Hoja12"/>
  <dimension ref="A1:AUZ68"/>
  <sheetViews>
    <sheetView showGridLines="0" zoomScaleNormal="100" workbookViewId="0"/>
  </sheetViews>
  <sheetFormatPr baseColWidth="10" defaultColWidth="11.42578125" defaultRowHeight="15" x14ac:dyDescent="0.3"/>
  <cols>
    <col min="1" max="1" width="6.28515625" style="2" customWidth="1"/>
    <col min="2" max="2" width="11.42578125" style="2"/>
    <col min="3" max="13" width="7.140625" style="2" customWidth="1"/>
    <col min="14" max="15" width="12" style="2" customWidth="1"/>
    <col min="16" max="16" width="7.85546875" style="2" customWidth="1"/>
    <col min="17" max="1251" width="7.140625" style="2" customWidth="1"/>
    <col min="1252" max="16384" width="11.42578125" style="2"/>
  </cols>
  <sheetData>
    <row r="1" spans="1:1248" ht="15.75" x14ac:dyDescent="0.3">
      <c r="A1" s="1"/>
    </row>
    <row r="2" spans="1:1248" ht="15.75" x14ac:dyDescent="0.3">
      <c r="A2" s="1"/>
    </row>
    <row r="3" spans="1:1248" x14ac:dyDescent="0.3">
      <c r="B3" s="3" t="s">
        <v>17</v>
      </c>
    </row>
    <row r="5" spans="1:1248" x14ac:dyDescent="0.3">
      <c r="D5" s="2">
        <v>10</v>
      </c>
      <c r="E5" s="2">
        <v>20</v>
      </c>
      <c r="F5" s="2">
        <v>30</v>
      </c>
      <c r="G5" s="2">
        <v>40</v>
      </c>
      <c r="H5" s="2">
        <v>50</v>
      </c>
      <c r="I5" s="2">
        <v>60</v>
      </c>
      <c r="J5" s="2">
        <v>70</v>
      </c>
      <c r="K5" s="2">
        <v>80</v>
      </c>
      <c r="L5" s="2">
        <v>90</v>
      </c>
      <c r="N5" s="4"/>
      <c r="O5" s="4"/>
    </row>
    <row r="6" spans="1:1248" ht="39.4" customHeight="1" x14ac:dyDescent="0.3">
      <c r="D6" s="6">
        <v>10</v>
      </c>
      <c r="E6" s="6">
        <v>20</v>
      </c>
      <c r="F6" s="6">
        <v>30</v>
      </c>
      <c r="G6" s="6">
        <v>40</v>
      </c>
      <c r="H6" s="6">
        <v>50</v>
      </c>
      <c r="I6" s="6">
        <v>60</v>
      </c>
      <c r="J6" s="6">
        <v>70</v>
      </c>
      <c r="K6" s="6">
        <v>80</v>
      </c>
      <c r="L6" s="6">
        <v>90</v>
      </c>
      <c r="N6" s="6" t="s">
        <v>18</v>
      </c>
      <c r="O6" s="6" t="s">
        <v>19</v>
      </c>
    </row>
    <row r="7" spans="1:1248" x14ac:dyDescent="0.3">
      <c r="A7" s="2" t="s">
        <v>21</v>
      </c>
      <c r="C7" s="7"/>
      <c r="D7" s="8"/>
      <c r="E7" s="8"/>
      <c r="F7" s="8"/>
      <c r="G7" s="8"/>
      <c r="H7" s="8"/>
      <c r="I7" s="6" t="s">
        <v>7</v>
      </c>
      <c r="J7" s="6" t="s">
        <v>8</v>
      </c>
      <c r="K7" s="6" t="s">
        <v>9</v>
      </c>
      <c r="L7" s="6" t="s">
        <v>10</v>
      </c>
    </row>
    <row r="8" spans="1:1248" ht="12.75" customHeight="1" x14ac:dyDescent="0.3">
      <c r="A8" s="29"/>
      <c r="B8" s="10"/>
      <c r="C8" s="11">
        <v>2000</v>
      </c>
      <c r="D8" s="10">
        <v>57.815337168577344</v>
      </c>
      <c r="E8" s="10">
        <v>57.815337168577344</v>
      </c>
      <c r="F8" s="10">
        <v>57.815337168577344</v>
      </c>
      <c r="G8" s="10">
        <v>57.815337168577344</v>
      </c>
      <c r="H8" s="10">
        <v>57.815337168577344</v>
      </c>
      <c r="I8" s="10">
        <v>57.815337168577344</v>
      </c>
      <c r="J8" s="10">
        <v>57.815337168577344</v>
      </c>
      <c r="K8" s="10">
        <v>57.815337168577344</v>
      </c>
      <c r="L8" s="10">
        <v>57.815337168577344</v>
      </c>
      <c r="M8" s="30"/>
      <c r="N8" s="10">
        <f t="shared" ref="N8:N29" si="0">L8</f>
        <v>57.815337168577344</v>
      </c>
      <c r="O8" s="10">
        <f t="shared" ref="O8:O30" si="1">N8</f>
        <v>57.815337168577344</v>
      </c>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c r="IW8" s="31"/>
      <c r="IX8" s="31"/>
      <c r="IY8" s="31"/>
      <c r="IZ8" s="31"/>
      <c r="JA8" s="31"/>
      <c r="JB8" s="31"/>
      <c r="JC8" s="31"/>
      <c r="JD8" s="31"/>
      <c r="JE8" s="31"/>
      <c r="JF8" s="31"/>
      <c r="JG8" s="31"/>
      <c r="JH8" s="31"/>
      <c r="JI8" s="31"/>
      <c r="JJ8" s="31"/>
      <c r="JK8" s="31"/>
      <c r="JL8" s="31"/>
      <c r="JM8" s="31"/>
      <c r="JN8" s="31"/>
      <c r="JO8" s="31"/>
      <c r="JP8" s="31"/>
      <c r="JQ8" s="31"/>
      <c r="JR8" s="31"/>
      <c r="JS8" s="31"/>
      <c r="JT8" s="31"/>
      <c r="JU8" s="31"/>
      <c r="JV8" s="31"/>
      <c r="JW8" s="31"/>
      <c r="JX8" s="31"/>
      <c r="JY8" s="31"/>
      <c r="JZ8" s="31"/>
      <c r="KA8" s="31"/>
      <c r="KB8" s="31"/>
      <c r="KC8" s="31"/>
      <c r="KD8" s="31"/>
      <c r="KE8" s="31"/>
      <c r="KF8" s="31"/>
      <c r="KG8" s="31"/>
      <c r="KH8" s="31"/>
      <c r="KI8" s="31"/>
      <c r="KJ8" s="31"/>
      <c r="KK8" s="31"/>
      <c r="KL8" s="31"/>
      <c r="KM8" s="31"/>
      <c r="KN8" s="31"/>
      <c r="KO8" s="31"/>
      <c r="KP8" s="31"/>
      <c r="KQ8" s="31"/>
      <c r="KR8" s="31"/>
      <c r="KS8" s="31"/>
      <c r="KT8" s="31"/>
      <c r="KU8" s="31"/>
      <c r="KV8" s="31"/>
      <c r="KW8" s="31"/>
      <c r="KX8" s="31"/>
      <c r="KY8" s="31"/>
      <c r="KZ8" s="31"/>
      <c r="LA8" s="31"/>
      <c r="LB8" s="31"/>
      <c r="LC8" s="31"/>
      <c r="LD8" s="31"/>
      <c r="LE8" s="31"/>
      <c r="LF8" s="31"/>
      <c r="LG8" s="31"/>
      <c r="LH8" s="31"/>
      <c r="LI8" s="31"/>
      <c r="LJ8" s="31"/>
      <c r="LK8" s="31"/>
      <c r="LL8" s="31"/>
      <c r="LM8" s="31"/>
      <c r="LN8" s="31"/>
      <c r="LO8" s="31"/>
      <c r="LP8" s="31"/>
      <c r="LQ8" s="31"/>
      <c r="LR8" s="31"/>
      <c r="LS8" s="31"/>
      <c r="LT8" s="31"/>
      <c r="LU8" s="31"/>
      <c r="LV8" s="31"/>
      <c r="LW8" s="31"/>
      <c r="LX8" s="31"/>
      <c r="LY8" s="31"/>
      <c r="LZ8" s="31"/>
      <c r="MA8" s="31"/>
      <c r="MB8" s="31"/>
      <c r="MC8" s="31"/>
      <c r="MD8" s="31"/>
      <c r="ME8" s="31"/>
      <c r="MF8" s="31"/>
      <c r="MG8" s="31"/>
      <c r="MH8" s="31"/>
      <c r="MI8" s="31"/>
      <c r="MJ8" s="31"/>
      <c r="MK8" s="31"/>
      <c r="ML8" s="31"/>
      <c r="MM8" s="31"/>
      <c r="MN8" s="31"/>
      <c r="MO8" s="31"/>
      <c r="MP8" s="31"/>
      <c r="MQ8" s="31"/>
      <c r="MR8" s="31"/>
      <c r="MS8" s="31"/>
      <c r="MT8" s="31"/>
      <c r="MU8" s="31"/>
      <c r="MV8" s="31"/>
      <c r="MW8" s="31"/>
      <c r="MX8" s="31"/>
      <c r="MY8" s="31"/>
      <c r="MZ8" s="31"/>
      <c r="NA8" s="31"/>
      <c r="NB8" s="31"/>
      <c r="NC8" s="31"/>
      <c r="ND8" s="31"/>
      <c r="NE8" s="31"/>
      <c r="NF8" s="31"/>
      <c r="NG8" s="31"/>
      <c r="NH8" s="31"/>
      <c r="NI8" s="31"/>
      <c r="NJ8" s="31"/>
      <c r="NK8" s="31"/>
      <c r="NL8" s="31"/>
      <c r="NM8" s="31"/>
      <c r="NN8" s="31"/>
      <c r="NO8" s="31"/>
      <c r="NP8" s="31"/>
      <c r="NQ8" s="31"/>
      <c r="NR8" s="31"/>
      <c r="NS8" s="31"/>
      <c r="NT8" s="31"/>
      <c r="NU8" s="31"/>
      <c r="NV8" s="31"/>
      <c r="NW8" s="31"/>
      <c r="NX8" s="31"/>
      <c r="NY8" s="31"/>
      <c r="NZ8" s="31"/>
      <c r="OA8" s="31"/>
      <c r="OB8" s="31"/>
      <c r="OC8" s="31"/>
      <c r="OD8" s="31"/>
      <c r="OE8" s="31"/>
      <c r="OF8" s="31"/>
      <c r="OG8" s="31"/>
      <c r="OH8" s="31"/>
      <c r="OI8" s="31"/>
      <c r="OJ8" s="31"/>
      <c r="OK8" s="31"/>
      <c r="OL8" s="31"/>
      <c r="OM8" s="31"/>
      <c r="ON8" s="31"/>
      <c r="OO8" s="31"/>
      <c r="OP8" s="31"/>
      <c r="OQ8" s="31"/>
      <c r="OR8" s="31"/>
      <c r="OS8" s="31"/>
      <c r="OT8" s="31"/>
      <c r="OU8" s="31"/>
      <c r="OV8" s="31"/>
      <c r="OW8" s="31"/>
      <c r="OX8" s="31"/>
      <c r="OY8" s="31"/>
      <c r="OZ8" s="31"/>
      <c r="PA8" s="31"/>
      <c r="PB8" s="31"/>
      <c r="PC8" s="31"/>
      <c r="PD8" s="31"/>
      <c r="PE8" s="31"/>
      <c r="PF8" s="31"/>
      <c r="PG8" s="31"/>
      <c r="PH8" s="31"/>
      <c r="PI8" s="31"/>
      <c r="PJ8" s="31"/>
      <c r="PK8" s="31"/>
      <c r="PL8" s="31"/>
      <c r="PM8" s="31"/>
      <c r="PN8" s="31"/>
      <c r="PO8" s="31"/>
      <c r="PP8" s="31"/>
      <c r="PQ8" s="31"/>
      <c r="PR8" s="31"/>
      <c r="PS8" s="31"/>
      <c r="PT8" s="31"/>
      <c r="PU8" s="31"/>
      <c r="PV8" s="31"/>
      <c r="PW8" s="31"/>
      <c r="PX8" s="31"/>
      <c r="PY8" s="31"/>
      <c r="PZ8" s="31"/>
      <c r="QA8" s="31"/>
      <c r="QB8" s="31"/>
      <c r="QC8" s="31"/>
      <c r="QD8" s="31"/>
      <c r="QE8" s="31"/>
      <c r="QF8" s="31"/>
      <c r="QG8" s="31"/>
      <c r="QH8" s="31"/>
      <c r="QI8" s="31"/>
      <c r="QJ8" s="31"/>
      <c r="QK8" s="31"/>
      <c r="QL8" s="31"/>
      <c r="QM8" s="31"/>
      <c r="QN8" s="31"/>
      <c r="QO8" s="31"/>
      <c r="QP8" s="31"/>
      <c r="QQ8" s="31"/>
      <c r="QR8" s="31"/>
      <c r="QS8" s="31"/>
      <c r="QT8" s="31"/>
      <c r="QU8" s="31"/>
      <c r="QV8" s="31"/>
      <c r="QW8" s="31"/>
      <c r="QX8" s="31"/>
      <c r="QY8" s="31"/>
      <c r="QZ8" s="31"/>
      <c r="RA8" s="31"/>
      <c r="RB8" s="31"/>
      <c r="RC8" s="31"/>
      <c r="RD8" s="31"/>
      <c r="RE8" s="31"/>
      <c r="RF8" s="31"/>
      <c r="RG8" s="31"/>
      <c r="RH8" s="31"/>
      <c r="RI8" s="31"/>
      <c r="RJ8" s="31"/>
      <c r="RK8" s="31"/>
      <c r="RL8" s="31"/>
      <c r="RM8" s="31"/>
      <c r="RN8" s="31"/>
      <c r="RO8" s="31"/>
      <c r="RP8" s="31"/>
      <c r="RQ8" s="31"/>
      <c r="RR8" s="31"/>
      <c r="RS8" s="31"/>
      <c r="RT8" s="31"/>
      <c r="RU8" s="31"/>
      <c r="RV8" s="31"/>
      <c r="RW8" s="31"/>
      <c r="RX8" s="31"/>
      <c r="RY8" s="31"/>
      <c r="RZ8" s="31"/>
      <c r="SA8" s="31"/>
      <c r="SB8" s="31"/>
      <c r="SC8" s="31"/>
      <c r="SD8" s="31"/>
      <c r="SE8" s="31"/>
      <c r="SF8" s="31"/>
      <c r="SG8" s="31"/>
      <c r="SH8" s="31"/>
      <c r="SI8" s="31"/>
      <c r="SJ8" s="31"/>
      <c r="SK8" s="31"/>
      <c r="SL8" s="31"/>
      <c r="SM8" s="31"/>
      <c r="SN8" s="31"/>
      <c r="SO8" s="31"/>
      <c r="SP8" s="31"/>
      <c r="SQ8" s="31"/>
      <c r="SR8" s="31"/>
      <c r="SS8" s="31"/>
      <c r="ST8" s="31"/>
      <c r="SU8" s="31"/>
      <c r="SV8" s="31"/>
      <c r="SW8" s="31"/>
      <c r="SX8" s="31"/>
      <c r="SY8" s="31"/>
      <c r="SZ8" s="31"/>
      <c r="TA8" s="31"/>
      <c r="TB8" s="31"/>
      <c r="TC8" s="31"/>
      <c r="TD8" s="31"/>
      <c r="TE8" s="31"/>
      <c r="TF8" s="31"/>
      <c r="TG8" s="31"/>
      <c r="TH8" s="31"/>
      <c r="TI8" s="31"/>
      <c r="TJ8" s="31"/>
      <c r="TK8" s="31"/>
      <c r="TL8" s="31"/>
      <c r="TM8" s="31"/>
      <c r="TN8" s="31"/>
      <c r="TO8" s="31"/>
      <c r="TP8" s="31"/>
      <c r="TQ8" s="31"/>
      <c r="TR8" s="31"/>
      <c r="TS8" s="31"/>
      <c r="TT8" s="31"/>
      <c r="TU8" s="31"/>
      <c r="TV8" s="31"/>
      <c r="TW8" s="31"/>
      <c r="TX8" s="31"/>
      <c r="TY8" s="31"/>
      <c r="TZ8" s="31"/>
      <c r="UA8" s="31"/>
      <c r="UB8" s="31"/>
      <c r="UC8" s="31"/>
      <c r="UD8" s="31"/>
      <c r="UE8" s="31"/>
      <c r="UF8" s="31"/>
      <c r="UG8" s="31"/>
      <c r="UH8" s="31"/>
      <c r="UI8" s="31"/>
      <c r="UJ8" s="31"/>
      <c r="UK8" s="31"/>
      <c r="UL8" s="31"/>
      <c r="UM8" s="31"/>
      <c r="UN8" s="31"/>
      <c r="UO8" s="31"/>
      <c r="UP8" s="31"/>
      <c r="UQ8" s="31"/>
      <c r="UR8" s="31"/>
      <c r="US8" s="31"/>
      <c r="UT8" s="31"/>
      <c r="UU8" s="31"/>
      <c r="UV8" s="31"/>
      <c r="UW8" s="31"/>
      <c r="UX8" s="31"/>
      <c r="UY8" s="31"/>
      <c r="UZ8" s="31"/>
      <c r="VA8" s="31"/>
      <c r="VB8" s="31"/>
      <c r="VC8" s="31"/>
      <c r="VD8" s="31"/>
      <c r="VE8" s="31"/>
      <c r="VF8" s="31"/>
      <c r="VG8" s="31"/>
      <c r="VH8" s="31"/>
      <c r="VI8" s="31"/>
      <c r="VJ8" s="31"/>
      <c r="VK8" s="31"/>
      <c r="VL8" s="31"/>
      <c r="VM8" s="31"/>
      <c r="VN8" s="31"/>
      <c r="VO8" s="31"/>
      <c r="VP8" s="31"/>
      <c r="VQ8" s="31"/>
      <c r="VR8" s="31"/>
      <c r="VS8" s="31"/>
      <c r="VT8" s="31"/>
      <c r="VU8" s="31"/>
      <c r="VV8" s="31"/>
      <c r="VW8" s="31"/>
      <c r="VX8" s="31"/>
      <c r="VY8" s="31"/>
      <c r="VZ8" s="31"/>
      <c r="WA8" s="31"/>
      <c r="WB8" s="31"/>
      <c r="WC8" s="31"/>
      <c r="WD8" s="31"/>
      <c r="WE8" s="31"/>
      <c r="WF8" s="31"/>
      <c r="WG8" s="31"/>
      <c r="WH8" s="31"/>
      <c r="WI8" s="31"/>
      <c r="WJ8" s="31"/>
      <c r="WK8" s="31"/>
      <c r="WL8" s="31"/>
      <c r="WM8" s="31"/>
      <c r="WN8" s="31"/>
      <c r="WO8" s="31"/>
      <c r="WP8" s="31"/>
      <c r="WQ8" s="31"/>
      <c r="WR8" s="31"/>
      <c r="WS8" s="31"/>
      <c r="WT8" s="31"/>
      <c r="WU8" s="31"/>
      <c r="WV8" s="31"/>
      <c r="WW8" s="31"/>
      <c r="WX8" s="31"/>
      <c r="WY8" s="31"/>
      <c r="WZ8" s="31"/>
      <c r="XA8" s="31"/>
      <c r="XB8" s="31"/>
      <c r="XC8" s="31"/>
      <c r="XD8" s="31"/>
      <c r="XE8" s="31"/>
      <c r="XF8" s="31"/>
      <c r="XG8" s="31"/>
      <c r="XH8" s="31"/>
      <c r="XI8" s="31"/>
      <c r="XJ8" s="31"/>
      <c r="XK8" s="31"/>
      <c r="XL8" s="31"/>
      <c r="XM8" s="31"/>
      <c r="XN8" s="31"/>
      <c r="XO8" s="31"/>
      <c r="XP8" s="31"/>
      <c r="XQ8" s="31"/>
      <c r="XR8" s="31"/>
      <c r="XS8" s="31"/>
      <c r="XT8" s="31"/>
      <c r="XU8" s="31"/>
      <c r="XV8" s="31"/>
      <c r="XW8" s="31"/>
      <c r="XX8" s="31"/>
      <c r="XY8" s="31"/>
      <c r="XZ8" s="31"/>
      <c r="YA8" s="31"/>
      <c r="YB8" s="31"/>
      <c r="YC8" s="31"/>
      <c r="YD8" s="31"/>
      <c r="YE8" s="31"/>
      <c r="YF8" s="31"/>
      <c r="YG8" s="31"/>
      <c r="YH8" s="31"/>
      <c r="YI8" s="31"/>
      <c r="YJ8" s="31"/>
      <c r="YK8" s="31"/>
      <c r="YL8" s="31"/>
      <c r="YM8" s="31"/>
      <c r="YN8" s="31"/>
      <c r="YO8" s="31"/>
      <c r="YP8" s="31"/>
      <c r="YQ8" s="31"/>
      <c r="YR8" s="31"/>
      <c r="YS8" s="31"/>
      <c r="YT8" s="31"/>
      <c r="YU8" s="31"/>
      <c r="YV8" s="31"/>
      <c r="YW8" s="31"/>
      <c r="YX8" s="31"/>
      <c r="YY8" s="31"/>
      <c r="YZ8" s="31"/>
      <c r="ZA8" s="31"/>
      <c r="ZB8" s="31"/>
      <c r="ZC8" s="31"/>
      <c r="ZD8" s="31"/>
      <c r="ZE8" s="31"/>
      <c r="ZF8" s="31"/>
      <c r="ZG8" s="31"/>
      <c r="ZH8" s="31"/>
      <c r="ZI8" s="31"/>
      <c r="ZJ8" s="31"/>
      <c r="ZK8" s="31"/>
      <c r="ZL8" s="31"/>
      <c r="ZM8" s="31"/>
      <c r="ZN8" s="31"/>
      <c r="ZO8" s="31"/>
      <c r="ZP8" s="31"/>
      <c r="ZQ8" s="31"/>
      <c r="ZR8" s="31"/>
      <c r="ZS8" s="31"/>
      <c r="ZT8" s="31"/>
      <c r="ZU8" s="31"/>
      <c r="ZV8" s="31"/>
      <c r="ZW8" s="31"/>
      <c r="ZX8" s="31"/>
      <c r="ZY8" s="31"/>
      <c r="ZZ8" s="31"/>
      <c r="AAA8" s="31"/>
      <c r="AAB8" s="31"/>
      <c r="AAC8" s="31"/>
      <c r="AAD8" s="31"/>
      <c r="AAE8" s="31"/>
      <c r="AAF8" s="31"/>
      <c r="AAG8" s="31"/>
      <c r="AAH8" s="31"/>
      <c r="AAI8" s="31"/>
      <c r="AAJ8" s="31"/>
      <c r="AAK8" s="31"/>
      <c r="AAL8" s="31"/>
      <c r="AAM8" s="31"/>
      <c r="AAN8" s="31"/>
      <c r="AAO8" s="31"/>
      <c r="AAP8" s="31"/>
      <c r="AAQ8" s="31"/>
      <c r="AAR8" s="31"/>
      <c r="AAS8" s="31"/>
      <c r="AAT8" s="31"/>
      <c r="AAU8" s="31"/>
      <c r="AAV8" s="31"/>
      <c r="AAW8" s="31"/>
      <c r="AAX8" s="31"/>
      <c r="AAY8" s="31"/>
      <c r="AAZ8" s="31"/>
      <c r="ABA8" s="31"/>
      <c r="ABB8" s="31"/>
      <c r="ABC8" s="31"/>
      <c r="ABD8" s="31"/>
      <c r="ABE8" s="31"/>
      <c r="ABF8" s="31"/>
      <c r="ABG8" s="31"/>
      <c r="ABH8" s="31"/>
      <c r="ABI8" s="31"/>
      <c r="ABJ8" s="31"/>
      <c r="ABK8" s="31"/>
      <c r="ABL8" s="31"/>
      <c r="ABM8" s="31"/>
      <c r="ABN8" s="31"/>
      <c r="ABO8" s="31"/>
      <c r="ABP8" s="31"/>
      <c r="ABQ8" s="31"/>
      <c r="ABR8" s="31"/>
      <c r="ABS8" s="31"/>
      <c r="ABT8" s="31"/>
      <c r="ABU8" s="31"/>
      <c r="ABV8" s="31"/>
      <c r="ABW8" s="31"/>
      <c r="ABX8" s="31"/>
      <c r="ABY8" s="31"/>
      <c r="ABZ8" s="31"/>
      <c r="ACA8" s="31"/>
      <c r="ACB8" s="31"/>
      <c r="ACC8" s="31"/>
      <c r="ACD8" s="31"/>
      <c r="ACE8" s="31"/>
      <c r="ACF8" s="31"/>
      <c r="ACG8" s="31"/>
      <c r="ACH8" s="31"/>
      <c r="ACI8" s="31"/>
      <c r="ACJ8" s="31"/>
      <c r="ACK8" s="31"/>
      <c r="ACL8" s="31"/>
      <c r="ACM8" s="31"/>
      <c r="ACN8" s="31"/>
      <c r="ACO8" s="31"/>
      <c r="ACP8" s="31"/>
      <c r="ACQ8" s="31"/>
      <c r="ACR8" s="31"/>
      <c r="ACS8" s="31"/>
      <c r="ACT8" s="31"/>
      <c r="ACU8" s="31"/>
      <c r="ACV8" s="31"/>
      <c r="ACW8" s="31"/>
      <c r="ACX8" s="31"/>
      <c r="ACY8" s="31"/>
      <c r="ACZ8" s="31"/>
      <c r="ADA8" s="31"/>
      <c r="ADB8" s="31"/>
      <c r="ADC8" s="31"/>
      <c r="ADD8" s="31"/>
      <c r="ADE8" s="31"/>
      <c r="ADF8" s="31"/>
      <c r="ADG8" s="31"/>
      <c r="ADH8" s="31"/>
      <c r="ADI8" s="31"/>
      <c r="ADJ8" s="31"/>
      <c r="ADK8" s="31"/>
      <c r="ADL8" s="31"/>
      <c r="ADM8" s="31"/>
      <c r="ADN8" s="31"/>
      <c r="ADO8" s="31"/>
      <c r="ADP8" s="31"/>
      <c r="ADQ8" s="31"/>
      <c r="ADR8" s="31"/>
      <c r="ADS8" s="31"/>
      <c r="ADT8" s="31"/>
      <c r="ADU8" s="31"/>
      <c r="ADV8" s="31"/>
      <c r="ADW8" s="31"/>
      <c r="ADX8" s="31"/>
      <c r="ADY8" s="31"/>
      <c r="ADZ8" s="31"/>
      <c r="AEA8" s="31"/>
      <c r="AEB8" s="31"/>
      <c r="AEC8" s="31"/>
      <c r="AED8" s="31"/>
      <c r="AEE8" s="31"/>
      <c r="AEF8" s="31"/>
      <c r="AEG8" s="31"/>
      <c r="AEH8" s="31"/>
      <c r="AEI8" s="31"/>
      <c r="AEJ8" s="31"/>
      <c r="AEK8" s="31"/>
      <c r="AEL8" s="31"/>
      <c r="AEM8" s="31"/>
      <c r="AEN8" s="31"/>
      <c r="AEO8" s="31"/>
      <c r="AEP8" s="31"/>
      <c r="AEQ8" s="31"/>
      <c r="AER8" s="31"/>
      <c r="AES8" s="31"/>
      <c r="AET8" s="31"/>
      <c r="AEU8" s="31"/>
      <c r="AEV8" s="31"/>
      <c r="AEW8" s="31"/>
      <c r="AEX8" s="31"/>
      <c r="AEY8" s="31"/>
      <c r="AEZ8" s="31"/>
      <c r="AFA8" s="31"/>
      <c r="AFB8" s="31"/>
      <c r="AFC8" s="31"/>
      <c r="AFD8" s="31"/>
      <c r="AFE8" s="31"/>
      <c r="AFF8" s="31"/>
      <c r="AFG8" s="31"/>
      <c r="AFH8" s="31"/>
      <c r="AFI8" s="31"/>
      <c r="AFJ8" s="31"/>
      <c r="AFK8" s="31"/>
      <c r="AFL8" s="31"/>
      <c r="AFM8" s="31"/>
      <c r="AFN8" s="31"/>
      <c r="AFO8" s="31"/>
      <c r="AFP8" s="31"/>
      <c r="AFQ8" s="31"/>
      <c r="AFR8" s="31"/>
      <c r="AFS8" s="31"/>
      <c r="AFT8" s="31"/>
      <c r="AFU8" s="31"/>
      <c r="AFV8" s="31"/>
      <c r="AFW8" s="31"/>
      <c r="AFX8" s="31"/>
      <c r="AFY8" s="31"/>
      <c r="AFZ8" s="31"/>
      <c r="AGA8" s="31"/>
      <c r="AGB8" s="31"/>
      <c r="AGC8" s="31"/>
      <c r="AGD8" s="31"/>
      <c r="AGE8" s="31"/>
      <c r="AGF8" s="31"/>
      <c r="AGG8" s="31"/>
      <c r="AGH8" s="31"/>
      <c r="AGI8" s="31"/>
      <c r="AGJ8" s="31"/>
      <c r="AGK8" s="31"/>
      <c r="AGL8" s="31"/>
      <c r="AGM8" s="31"/>
      <c r="AGN8" s="31"/>
      <c r="AGO8" s="31"/>
      <c r="AGP8" s="31"/>
      <c r="AGQ8" s="31"/>
      <c r="AGR8" s="31"/>
      <c r="AGS8" s="31"/>
      <c r="AGT8" s="31"/>
      <c r="AGU8" s="31"/>
      <c r="AGV8" s="31"/>
      <c r="AGW8" s="31"/>
      <c r="AGX8" s="31"/>
      <c r="AGY8" s="31"/>
      <c r="AGZ8" s="31"/>
      <c r="AHA8" s="31"/>
      <c r="AHB8" s="31"/>
      <c r="AHC8" s="31"/>
      <c r="AHD8" s="31"/>
      <c r="AHE8" s="31"/>
      <c r="AHF8" s="31"/>
      <c r="AHG8" s="31"/>
      <c r="AHH8" s="31"/>
      <c r="AHI8" s="31"/>
      <c r="AHJ8" s="31"/>
      <c r="AHK8" s="31"/>
      <c r="AHL8" s="31"/>
      <c r="AHM8" s="31"/>
      <c r="AHN8" s="31"/>
      <c r="AHO8" s="31"/>
      <c r="AHP8" s="31"/>
      <c r="AHQ8" s="31"/>
      <c r="AHR8" s="31"/>
      <c r="AHS8" s="31"/>
      <c r="AHT8" s="31"/>
      <c r="AHU8" s="31"/>
      <c r="AHV8" s="31"/>
      <c r="AHW8" s="31"/>
      <c r="AHX8" s="31"/>
      <c r="AHY8" s="31"/>
      <c r="AHZ8" s="31"/>
      <c r="AIA8" s="31"/>
      <c r="AIB8" s="31"/>
      <c r="AIC8" s="31"/>
      <c r="AID8" s="31"/>
      <c r="AIE8" s="31"/>
      <c r="AIF8" s="31"/>
      <c r="AIG8" s="31"/>
      <c r="AIH8" s="31"/>
      <c r="AII8" s="31"/>
      <c r="AIJ8" s="31"/>
      <c r="AIK8" s="31"/>
      <c r="AIL8" s="31"/>
      <c r="AIM8" s="31"/>
      <c r="AIN8" s="31"/>
      <c r="AIO8" s="31"/>
      <c r="AIP8" s="31"/>
      <c r="AIQ8" s="31"/>
      <c r="AIR8" s="31"/>
      <c r="AIS8" s="31"/>
      <c r="AIT8" s="31"/>
      <c r="AIU8" s="31"/>
      <c r="AIV8" s="31"/>
      <c r="AIW8" s="31"/>
      <c r="AIX8" s="31"/>
      <c r="AIY8" s="31"/>
      <c r="AIZ8" s="31"/>
      <c r="AJA8" s="31"/>
      <c r="AJB8" s="31"/>
      <c r="AJC8" s="31"/>
      <c r="AJD8" s="31"/>
      <c r="AJE8" s="31"/>
      <c r="AJF8" s="31"/>
      <c r="AJG8" s="31"/>
      <c r="AJH8" s="31"/>
      <c r="AJI8" s="31"/>
      <c r="AJJ8" s="31"/>
      <c r="AJK8" s="31"/>
      <c r="AJL8" s="31"/>
      <c r="AJM8" s="31"/>
      <c r="AJN8" s="31"/>
      <c r="AJO8" s="31"/>
      <c r="AJP8" s="31"/>
      <c r="AJQ8" s="31"/>
      <c r="AJR8" s="31"/>
      <c r="AJS8" s="31"/>
      <c r="AJT8" s="31"/>
      <c r="AJU8" s="31"/>
      <c r="AJV8" s="31"/>
      <c r="AJW8" s="31"/>
      <c r="AJX8" s="31"/>
      <c r="AJY8" s="31"/>
      <c r="AJZ8" s="31"/>
      <c r="AKA8" s="31"/>
      <c r="AKB8" s="31"/>
      <c r="AKC8" s="31"/>
      <c r="AKD8" s="31"/>
      <c r="AKE8" s="31"/>
      <c r="AKF8" s="31"/>
      <c r="AKG8" s="31"/>
      <c r="AKH8" s="31"/>
      <c r="AKI8" s="31"/>
      <c r="AKJ8" s="31"/>
      <c r="AKK8" s="31"/>
      <c r="AKL8" s="31"/>
      <c r="AKM8" s="31"/>
      <c r="AKN8" s="31"/>
      <c r="AKO8" s="31"/>
      <c r="AKP8" s="31"/>
      <c r="AKQ8" s="31"/>
      <c r="AKR8" s="31"/>
      <c r="AKS8" s="31"/>
      <c r="AKT8" s="31"/>
      <c r="AKU8" s="31"/>
      <c r="AKV8" s="31"/>
      <c r="AKW8" s="31"/>
      <c r="AKX8" s="31"/>
      <c r="AKY8" s="31"/>
      <c r="AKZ8" s="31"/>
      <c r="ALA8" s="31"/>
      <c r="ALB8" s="31"/>
      <c r="ALC8" s="31"/>
      <c r="ALD8" s="31"/>
      <c r="ALE8" s="31"/>
      <c r="ALF8" s="31"/>
      <c r="ALG8" s="31"/>
      <c r="ALH8" s="31"/>
      <c r="ALI8" s="31"/>
      <c r="ALJ8" s="31"/>
      <c r="ALK8" s="31"/>
      <c r="ALL8" s="31"/>
      <c r="ALM8" s="31"/>
      <c r="ALN8" s="31"/>
      <c r="ALO8" s="31"/>
      <c r="ALP8" s="31"/>
      <c r="ALQ8" s="31"/>
      <c r="ALR8" s="31"/>
      <c r="ALS8" s="31"/>
      <c r="ALT8" s="31"/>
      <c r="ALU8" s="31"/>
      <c r="ALV8" s="31"/>
      <c r="ALW8" s="31"/>
      <c r="ALX8" s="31"/>
      <c r="ALY8" s="31"/>
      <c r="ALZ8" s="31"/>
      <c r="AMA8" s="31"/>
      <c r="AMB8" s="31"/>
      <c r="AMC8" s="31"/>
      <c r="AMD8" s="31"/>
      <c r="AME8" s="31"/>
      <c r="AMF8" s="31"/>
      <c r="AMG8" s="31"/>
      <c r="AMH8" s="31"/>
      <c r="AMI8" s="31"/>
      <c r="AMJ8" s="31"/>
      <c r="AMK8" s="31"/>
      <c r="AML8" s="31"/>
      <c r="AMM8" s="31"/>
      <c r="AMN8" s="31"/>
      <c r="AMO8" s="31"/>
      <c r="AMP8" s="31"/>
      <c r="AMQ8" s="31"/>
      <c r="AMR8" s="31"/>
      <c r="AMS8" s="31"/>
      <c r="AMT8" s="31"/>
      <c r="AMU8" s="31"/>
      <c r="AMV8" s="31"/>
      <c r="AMW8" s="31"/>
      <c r="AMX8" s="31"/>
      <c r="AMY8" s="31"/>
      <c r="AMZ8" s="31"/>
      <c r="ANA8" s="31"/>
      <c r="ANB8" s="31"/>
      <c r="ANC8" s="31"/>
      <c r="AND8" s="31"/>
      <c r="ANE8" s="31"/>
      <c r="ANF8" s="31"/>
      <c r="ANG8" s="31"/>
      <c r="ANH8" s="31"/>
      <c r="ANI8" s="31"/>
      <c r="ANJ8" s="31"/>
      <c r="ANK8" s="31"/>
      <c r="ANL8" s="31"/>
      <c r="ANM8" s="31"/>
      <c r="ANN8" s="31"/>
      <c r="ANO8" s="31"/>
      <c r="ANP8" s="31"/>
      <c r="ANQ8" s="31"/>
      <c r="ANR8" s="31"/>
      <c r="ANS8" s="31"/>
      <c r="ANT8" s="31"/>
      <c r="ANU8" s="31"/>
      <c r="ANV8" s="31"/>
      <c r="ANW8" s="31"/>
      <c r="ANX8" s="31"/>
      <c r="ANY8" s="31"/>
      <c r="ANZ8" s="31"/>
      <c r="AOA8" s="31"/>
      <c r="AOB8" s="31"/>
      <c r="AOC8" s="31"/>
      <c r="AOD8" s="31"/>
      <c r="AOE8" s="31"/>
      <c r="AOF8" s="31"/>
      <c r="AOG8" s="31"/>
      <c r="AOH8" s="31"/>
      <c r="AOI8" s="31"/>
      <c r="AOJ8" s="31"/>
      <c r="AOK8" s="31"/>
      <c r="AOL8" s="31"/>
      <c r="AOM8" s="31"/>
      <c r="AON8" s="31"/>
      <c r="AOO8" s="31"/>
      <c r="AOP8" s="31"/>
      <c r="AOQ8" s="31"/>
      <c r="AOR8" s="31"/>
      <c r="AOS8" s="31"/>
      <c r="AOT8" s="31"/>
      <c r="AOU8" s="31"/>
      <c r="AOV8" s="31"/>
      <c r="AOW8" s="31"/>
      <c r="AOX8" s="31"/>
      <c r="AOY8" s="31"/>
      <c r="AOZ8" s="31"/>
      <c r="APA8" s="31"/>
      <c r="APB8" s="31"/>
      <c r="APC8" s="31"/>
      <c r="APD8" s="31"/>
      <c r="APE8" s="31"/>
      <c r="APF8" s="31"/>
      <c r="APG8" s="31"/>
      <c r="APH8" s="31"/>
      <c r="API8" s="31"/>
      <c r="APJ8" s="31"/>
      <c r="APK8" s="31"/>
      <c r="APL8" s="31"/>
      <c r="APM8" s="31"/>
      <c r="APN8" s="31"/>
      <c r="APO8" s="31"/>
      <c r="APP8" s="31"/>
      <c r="APQ8" s="31"/>
      <c r="APR8" s="31"/>
      <c r="APS8" s="31"/>
      <c r="APT8" s="31"/>
      <c r="APU8" s="31"/>
      <c r="APV8" s="31"/>
      <c r="APW8" s="31"/>
      <c r="APX8" s="31"/>
      <c r="APY8" s="31"/>
      <c r="APZ8" s="31"/>
      <c r="AQA8" s="31"/>
      <c r="AQB8" s="31"/>
      <c r="AQC8" s="31"/>
      <c r="AQD8" s="31"/>
      <c r="AQE8" s="31"/>
      <c r="AQF8" s="31"/>
      <c r="AQG8" s="31"/>
      <c r="AQH8" s="31"/>
      <c r="AQI8" s="31"/>
      <c r="AQJ8" s="31"/>
      <c r="AQK8" s="31"/>
      <c r="AQL8" s="31"/>
      <c r="AQM8" s="31"/>
      <c r="AQN8" s="31"/>
      <c r="AQO8" s="31"/>
      <c r="AQP8" s="31"/>
      <c r="AQQ8" s="31"/>
      <c r="AQR8" s="31"/>
      <c r="AQS8" s="31"/>
      <c r="AQT8" s="31"/>
      <c r="AQU8" s="31"/>
      <c r="AQV8" s="31"/>
      <c r="AQW8" s="31"/>
      <c r="AQX8" s="31"/>
      <c r="AQY8" s="31"/>
      <c r="AQZ8" s="31"/>
      <c r="ARA8" s="31"/>
      <c r="ARB8" s="31"/>
      <c r="ARC8" s="31"/>
      <c r="ARD8" s="31"/>
      <c r="ARE8" s="31"/>
      <c r="ARF8" s="31"/>
      <c r="ARG8" s="31"/>
      <c r="ARH8" s="31"/>
      <c r="ARI8" s="31"/>
      <c r="ARJ8" s="31"/>
      <c r="ARK8" s="31"/>
      <c r="ARL8" s="31"/>
      <c r="ARM8" s="31"/>
      <c r="ARN8" s="31"/>
      <c r="ARO8" s="31"/>
      <c r="ARP8" s="31"/>
      <c r="ARQ8" s="31"/>
      <c r="ARR8" s="31"/>
      <c r="ARS8" s="31"/>
      <c r="ART8" s="31"/>
      <c r="ARU8" s="31"/>
      <c r="ARV8" s="31"/>
      <c r="ARW8" s="31"/>
      <c r="ARX8" s="31"/>
      <c r="ARY8" s="31"/>
      <c r="ARZ8" s="31"/>
      <c r="ASA8" s="31"/>
      <c r="ASB8" s="31"/>
      <c r="ASC8" s="31"/>
      <c r="ASD8" s="31"/>
      <c r="ASE8" s="31"/>
      <c r="ASF8" s="31"/>
      <c r="ASG8" s="31"/>
      <c r="ASH8" s="31"/>
      <c r="ASI8" s="31"/>
      <c r="ASJ8" s="31"/>
      <c r="ASK8" s="31"/>
      <c r="ASL8" s="31"/>
      <c r="ASM8" s="31"/>
      <c r="ASN8" s="31"/>
      <c r="ASO8" s="31"/>
      <c r="ASP8" s="31"/>
      <c r="ASQ8" s="31"/>
      <c r="ASR8" s="31"/>
      <c r="ASS8" s="31"/>
      <c r="AST8" s="31"/>
      <c r="ASU8" s="31"/>
      <c r="ASV8" s="31"/>
      <c r="ASW8" s="31"/>
      <c r="ASX8" s="31"/>
      <c r="ASY8" s="31"/>
      <c r="ASZ8" s="31"/>
      <c r="ATA8" s="31"/>
      <c r="ATB8" s="31"/>
      <c r="ATC8" s="31"/>
      <c r="ATD8" s="31"/>
      <c r="ATE8" s="31"/>
      <c r="ATF8" s="31"/>
      <c r="ATG8" s="31"/>
      <c r="ATH8" s="31"/>
      <c r="ATI8" s="31"/>
      <c r="ATJ8" s="31"/>
      <c r="ATK8" s="31"/>
      <c r="ATL8" s="31"/>
      <c r="ATM8" s="31"/>
      <c r="ATN8" s="31"/>
      <c r="ATO8" s="31"/>
      <c r="ATP8" s="31"/>
      <c r="ATQ8" s="31"/>
      <c r="ATR8" s="31"/>
      <c r="ATS8" s="31"/>
      <c r="ATT8" s="31"/>
      <c r="ATU8" s="31"/>
      <c r="ATV8" s="31"/>
      <c r="ATW8" s="31"/>
      <c r="ATX8" s="31"/>
      <c r="ATY8" s="31"/>
      <c r="ATZ8" s="31"/>
      <c r="AUA8" s="31"/>
      <c r="AUB8" s="31"/>
      <c r="AUC8" s="31"/>
      <c r="AUD8" s="31"/>
      <c r="AUE8" s="31"/>
      <c r="AUF8" s="31"/>
      <c r="AUG8" s="31"/>
      <c r="AUH8" s="31"/>
      <c r="AUI8" s="31"/>
      <c r="AUJ8" s="31"/>
      <c r="AUK8" s="31"/>
      <c r="AUL8" s="31"/>
      <c r="AUM8" s="31"/>
      <c r="AUN8" s="31"/>
      <c r="AUO8" s="31"/>
      <c r="AUP8" s="31"/>
      <c r="AUQ8" s="31"/>
      <c r="AUR8" s="31"/>
      <c r="AUS8" s="31"/>
      <c r="AUT8" s="31"/>
      <c r="AUU8" s="31"/>
      <c r="AUV8" s="31"/>
      <c r="AUW8" s="31"/>
      <c r="AUX8" s="31"/>
      <c r="AUY8" s="31"/>
      <c r="AUZ8" s="31"/>
    </row>
    <row r="9" spans="1:1248" ht="12.75" customHeight="1" x14ac:dyDescent="0.3">
      <c r="A9" s="29"/>
      <c r="B9" s="10"/>
      <c r="C9" s="11">
        <v>2001</v>
      </c>
      <c r="D9" s="10">
        <v>54.049529738528058</v>
      </c>
      <c r="E9" s="10">
        <v>54.049529738528058</v>
      </c>
      <c r="F9" s="10">
        <v>54.049529738528058</v>
      </c>
      <c r="G9" s="10">
        <v>54.049529738528058</v>
      </c>
      <c r="H9" s="10">
        <v>54.049529738528058</v>
      </c>
      <c r="I9" s="10">
        <v>54.049529738528058</v>
      </c>
      <c r="J9" s="10">
        <v>54.049529738528058</v>
      </c>
      <c r="K9" s="10">
        <v>54.049529738528058</v>
      </c>
      <c r="L9" s="10">
        <v>54.049529738528058</v>
      </c>
      <c r="M9" s="30"/>
      <c r="N9" s="10">
        <f t="shared" si="0"/>
        <v>54.049529738528058</v>
      </c>
      <c r="O9" s="10">
        <f t="shared" si="1"/>
        <v>54.049529738528058</v>
      </c>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c r="IW9" s="31"/>
      <c r="IX9" s="31"/>
      <c r="IY9" s="31"/>
      <c r="IZ9" s="31"/>
      <c r="JA9" s="31"/>
      <c r="JB9" s="31"/>
      <c r="JC9" s="31"/>
      <c r="JD9" s="31"/>
      <c r="JE9" s="31"/>
      <c r="JF9" s="31"/>
      <c r="JG9" s="31"/>
      <c r="JH9" s="31"/>
      <c r="JI9" s="31"/>
      <c r="JJ9" s="31"/>
      <c r="JK9" s="31"/>
      <c r="JL9" s="31"/>
      <c r="JM9" s="31"/>
      <c r="JN9" s="31"/>
      <c r="JO9" s="31"/>
      <c r="JP9" s="31"/>
      <c r="JQ9" s="31"/>
      <c r="JR9" s="31"/>
      <c r="JS9" s="31"/>
      <c r="JT9" s="31"/>
      <c r="JU9" s="31"/>
      <c r="JV9" s="31"/>
      <c r="JW9" s="31"/>
      <c r="JX9" s="31"/>
      <c r="JY9" s="31"/>
      <c r="JZ9" s="31"/>
      <c r="KA9" s="31"/>
      <c r="KB9" s="31"/>
      <c r="KC9" s="31"/>
      <c r="KD9" s="31"/>
      <c r="KE9" s="31"/>
      <c r="KF9" s="31"/>
      <c r="KG9" s="31"/>
      <c r="KH9" s="31"/>
      <c r="KI9" s="31"/>
      <c r="KJ9" s="31"/>
      <c r="KK9" s="31"/>
      <c r="KL9" s="31"/>
      <c r="KM9" s="31"/>
      <c r="KN9" s="31"/>
      <c r="KO9" s="31"/>
      <c r="KP9" s="31"/>
      <c r="KQ9" s="31"/>
      <c r="KR9" s="31"/>
      <c r="KS9" s="31"/>
      <c r="KT9" s="31"/>
      <c r="KU9" s="31"/>
      <c r="KV9" s="31"/>
      <c r="KW9" s="31"/>
      <c r="KX9" s="31"/>
      <c r="KY9" s="31"/>
      <c r="KZ9" s="31"/>
      <c r="LA9" s="31"/>
      <c r="LB9" s="31"/>
      <c r="LC9" s="31"/>
      <c r="LD9" s="31"/>
      <c r="LE9" s="31"/>
      <c r="LF9" s="31"/>
      <c r="LG9" s="31"/>
      <c r="LH9" s="31"/>
      <c r="LI9" s="31"/>
      <c r="LJ9" s="31"/>
      <c r="LK9" s="31"/>
      <c r="LL9" s="31"/>
      <c r="LM9" s="31"/>
      <c r="LN9" s="31"/>
      <c r="LO9" s="31"/>
      <c r="LP9" s="31"/>
      <c r="LQ9" s="31"/>
      <c r="LR9" s="31"/>
      <c r="LS9" s="31"/>
      <c r="LT9" s="31"/>
      <c r="LU9" s="31"/>
      <c r="LV9" s="31"/>
      <c r="LW9" s="31"/>
      <c r="LX9" s="31"/>
      <c r="LY9" s="31"/>
      <c r="LZ9" s="31"/>
      <c r="MA9" s="31"/>
      <c r="MB9" s="31"/>
      <c r="MC9" s="31"/>
      <c r="MD9" s="31"/>
      <c r="ME9" s="31"/>
      <c r="MF9" s="31"/>
      <c r="MG9" s="31"/>
      <c r="MH9" s="31"/>
      <c r="MI9" s="31"/>
      <c r="MJ9" s="31"/>
      <c r="MK9" s="31"/>
      <c r="ML9" s="31"/>
      <c r="MM9" s="31"/>
      <c r="MN9" s="31"/>
      <c r="MO9" s="31"/>
      <c r="MP9" s="31"/>
      <c r="MQ9" s="31"/>
      <c r="MR9" s="31"/>
      <c r="MS9" s="31"/>
      <c r="MT9" s="31"/>
      <c r="MU9" s="31"/>
      <c r="MV9" s="31"/>
      <c r="MW9" s="31"/>
      <c r="MX9" s="31"/>
      <c r="MY9" s="31"/>
      <c r="MZ9" s="31"/>
      <c r="NA9" s="31"/>
      <c r="NB9" s="31"/>
      <c r="NC9" s="31"/>
      <c r="ND9" s="31"/>
      <c r="NE9" s="31"/>
      <c r="NF9" s="31"/>
      <c r="NG9" s="31"/>
      <c r="NH9" s="31"/>
      <c r="NI9" s="31"/>
      <c r="NJ9" s="31"/>
      <c r="NK9" s="31"/>
      <c r="NL9" s="31"/>
      <c r="NM9" s="31"/>
      <c r="NN9" s="31"/>
      <c r="NO9" s="31"/>
      <c r="NP9" s="31"/>
      <c r="NQ9" s="31"/>
      <c r="NR9" s="31"/>
      <c r="NS9" s="31"/>
      <c r="NT9" s="31"/>
      <c r="NU9" s="31"/>
      <c r="NV9" s="31"/>
      <c r="NW9" s="31"/>
      <c r="NX9" s="31"/>
      <c r="NY9" s="31"/>
      <c r="NZ9" s="31"/>
      <c r="OA9" s="31"/>
      <c r="OB9" s="31"/>
      <c r="OC9" s="31"/>
      <c r="OD9" s="31"/>
      <c r="OE9" s="31"/>
      <c r="OF9" s="31"/>
      <c r="OG9" s="31"/>
      <c r="OH9" s="31"/>
      <c r="OI9" s="31"/>
      <c r="OJ9" s="31"/>
      <c r="OK9" s="31"/>
      <c r="OL9" s="31"/>
      <c r="OM9" s="31"/>
      <c r="ON9" s="31"/>
      <c r="OO9" s="31"/>
      <c r="OP9" s="31"/>
      <c r="OQ9" s="31"/>
      <c r="OR9" s="31"/>
      <c r="OS9" s="31"/>
      <c r="OT9" s="31"/>
      <c r="OU9" s="31"/>
      <c r="OV9" s="31"/>
      <c r="OW9" s="31"/>
      <c r="OX9" s="31"/>
      <c r="OY9" s="31"/>
      <c r="OZ9" s="31"/>
      <c r="PA9" s="31"/>
      <c r="PB9" s="31"/>
      <c r="PC9" s="31"/>
      <c r="PD9" s="31"/>
      <c r="PE9" s="31"/>
      <c r="PF9" s="31"/>
      <c r="PG9" s="31"/>
      <c r="PH9" s="31"/>
      <c r="PI9" s="31"/>
      <c r="PJ9" s="31"/>
      <c r="PK9" s="31"/>
      <c r="PL9" s="31"/>
      <c r="PM9" s="31"/>
      <c r="PN9" s="31"/>
      <c r="PO9" s="31"/>
      <c r="PP9" s="31"/>
      <c r="PQ9" s="31"/>
      <c r="PR9" s="31"/>
      <c r="PS9" s="31"/>
      <c r="PT9" s="31"/>
      <c r="PU9" s="31"/>
      <c r="PV9" s="31"/>
      <c r="PW9" s="31"/>
      <c r="PX9" s="31"/>
      <c r="PY9" s="31"/>
      <c r="PZ9" s="31"/>
      <c r="QA9" s="31"/>
      <c r="QB9" s="31"/>
      <c r="QC9" s="31"/>
      <c r="QD9" s="31"/>
      <c r="QE9" s="31"/>
      <c r="QF9" s="31"/>
      <c r="QG9" s="31"/>
      <c r="QH9" s="31"/>
      <c r="QI9" s="31"/>
      <c r="QJ9" s="31"/>
      <c r="QK9" s="31"/>
      <c r="QL9" s="31"/>
      <c r="QM9" s="31"/>
      <c r="QN9" s="31"/>
      <c r="QO9" s="31"/>
      <c r="QP9" s="31"/>
      <c r="QQ9" s="31"/>
      <c r="QR9" s="31"/>
      <c r="QS9" s="31"/>
      <c r="QT9" s="31"/>
      <c r="QU9" s="31"/>
      <c r="QV9" s="31"/>
      <c r="QW9" s="31"/>
      <c r="QX9" s="31"/>
      <c r="QY9" s="31"/>
      <c r="QZ9" s="31"/>
      <c r="RA9" s="31"/>
      <c r="RB9" s="31"/>
      <c r="RC9" s="31"/>
      <c r="RD9" s="31"/>
      <c r="RE9" s="31"/>
      <c r="RF9" s="31"/>
      <c r="RG9" s="31"/>
      <c r="RH9" s="31"/>
      <c r="RI9" s="31"/>
      <c r="RJ9" s="31"/>
      <c r="RK9" s="31"/>
      <c r="RL9" s="31"/>
      <c r="RM9" s="31"/>
      <c r="RN9" s="31"/>
      <c r="RO9" s="31"/>
      <c r="RP9" s="31"/>
      <c r="RQ9" s="31"/>
      <c r="RR9" s="31"/>
      <c r="RS9" s="31"/>
      <c r="RT9" s="31"/>
      <c r="RU9" s="31"/>
      <c r="RV9" s="31"/>
      <c r="RW9" s="31"/>
      <c r="RX9" s="31"/>
      <c r="RY9" s="31"/>
      <c r="RZ9" s="31"/>
      <c r="SA9" s="31"/>
      <c r="SB9" s="31"/>
      <c r="SC9" s="31"/>
      <c r="SD9" s="31"/>
      <c r="SE9" s="31"/>
      <c r="SF9" s="31"/>
      <c r="SG9" s="31"/>
      <c r="SH9" s="31"/>
      <c r="SI9" s="31"/>
      <c r="SJ9" s="31"/>
      <c r="SK9" s="31"/>
      <c r="SL9" s="31"/>
      <c r="SM9" s="31"/>
      <c r="SN9" s="31"/>
      <c r="SO9" s="31"/>
      <c r="SP9" s="31"/>
      <c r="SQ9" s="31"/>
      <c r="SR9" s="31"/>
      <c r="SS9" s="31"/>
      <c r="ST9" s="31"/>
      <c r="SU9" s="31"/>
      <c r="SV9" s="31"/>
      <c r="SW9" s="31"/>
      <c r="SX9" s="31"/>
      <c r="SY9" s="31"/>
      <c r="SZ9" s="31"/>
      <c r="TA9" s="31"/>
      <c r="TB9" s="31"/>
      <c r="TC9" s="31"/>
      <c r="TD9" s="31"/>
      <c r="TE9" s="31"/>
      <c r="TF9" s="31"/>
      <c r="TG9" s="31"/>
      <c r="TH9" s="31"/>
      <c r="TI9" s="31"/>
      <c r="TJ9" s="31"/>
      <c r="TK9" s="31"/>
      <c r="TL9" s="31"/>
      <c r="TM9" s="31"/>
      <c r="TN9" s="31"/>
      <c r="TO9" s="31"/>
      <c r="TP9" s="31"/>
      <c r="TQ9" s="31"/>
      <c r="TR9" s="31"/>
      <c r="TS9" s="31"/>
      <c r="TT9" s="31"/>
      <c r="TU9" s="31"/>
      <c r="TV9" s="31"/>
      <c r="TW9" s="31"/>
      <c r="TX9" s="31"/>
      <c r="TY9" s="31"/>
      <c r="TZ9" s="31"/>
      <c r="UA9" s="31"/>
      <c r="UB9" s="31"/>
      <c r="UC9" s="31"/>
      <c r="UD9" s="31"/>
      <c r="UE9" s="31"/>
      <c r="UF9" s="31"/>
      <c r="UG9" s="31"/>
      <c r="UH9" s="31"/>
      <c r="UI9" s="31"/>
      <c r="UJ9" s="31"/>
      <c r="UK9" s="31"/>
      <c r="UL9" s="31"/>
      <c r="UM9" s="31"/>
      <c r="UN9" s="31"/>
      <c r="UO9" s="31"/>
      <c r="UP9" s="31"/>
      <c r="UQ9" s="31"/>
      <c r="UR9" s="31"/>
      <c r="US9" s="31"/>
      <c r="UT9" s="31"/>
      <c r="UU9" s="31"/>
      <c r="UV9" s="31"/>
      <c r="UW9" s="31"/>
      <c r="UX9" s="31"/>
      <c r="UY9" s="31"/>
      <c r="UZ9" s="31"/>
      <c r="VA9" s="31"/>
      <c r="VB9" s="31"/>
      <c r="VC9" s="31"/>
      <c r="VD9" s="31"/>
      <c r="VE9" s="31"/>
      <c r="VF9" s="31"/>
      <c r="VG9" s="31"/>
      <c r="VH9" s="31"/>
      <c r="VI9" s="31"/>
      <c r="VJ9" s="31"/>
      <c r="VK9" s="31"/>
      <c r="VL9" s="31"/>
      <c r="VM9" s="31"/>
      <c r="VN9" s="31"/>
      <c r="VO9" s="31"/>
      <c r="VP9" s="31"/>
      <c r="VQ9" s="31"/>
      <c r="VR9" s="31"/>
      <c r="VS9" s="31"/>
      <c r="VT9" s="31"/>
      <c r="VU9" s="31"/>
      <c r="VV9" s="31"/>
      <c r="VW9" s="31"/>
      <c r="VX9" s="31"/>
      <c r="VY9" s="31"/>
      <c r="VZ9" s="31"/>
      <c r="WA9" s="31"/>
      <c r="WB9" s="31"/>
      <c r="WC9" s="31"/>
      <c r="WD9" s="31"/>
      <c r="WE9" s="31"/>
      <c r="WF9" s="31"/>
      <c r="WG9" s="31"/>
      <c r="WH9" s="31"/>
      <c r="WI9" s="31"/>
      <c r="WJ9" s="31"/>
      <c r="WK9" s="31"/>
      <c r="WL9" s="31"/>
      <c r="WM9" s="31"/>
      <c r="WN9" s="31"/>
      <c r="WO9" s="31"/>
      <c r="WP9" s="31"/>
      <c r="WQ9" s="31"/>
      <c r="WR9" s="31"/>
      <c r="WS9" s="31"/>
      <c r="WT9" s="31"/>
      <c r="WU9" s="31"/>
      <c r="WV9" s="31"/>
      <c r="WW9" s="31"/>
      <c r="WX9" s="31"/>
      <c r="WY9" s="31"/>
      <c r="WZ9" s="31"/>
      <c r="XA9" s="31"/>
      <c r="XB9" s="31"/>
      <c r="XC9" s="31"/>
      <c r="XD9" s="31"/>
      <c r="XE9" s="31"/>
      <c r="XF9" s="31"/>
      <c r="XG9" s="31"/>
      <c r="XH9" s="31"/>
      <c r="XI9" s="31"/>
      <c r="XJ9" s="31"/>
      <c r="XK9" s="31"/>
      <c r="XL9" s="31"/>
      <c r="XM9" s="31"/>
      <c r="XN9" s="31"/>
      <c r="XO9" s="31"/>
      <c r="XP9" s="31"/>
      <c r="XQ9" s="31"/>
      <c r="XR9" s="31"/>
      <c r="XS9" s="31"/>
      <c r="XT9" s="31"/>
      <c r="XU9" s="31"/>
      <c r="XV9" s="31"/>
      <c r="XW9" s="31"/>
      <c r="XX9" s="31"/>
      <c r="XY9" s="31"/>
      <c r="XZ9" s="31"/>
      <c r="YA9" s="31"/>
      <c r="YB9" s="31"/>
      <c r="YC9" s="31"/>
      <c r="YD9" s="31"/>
      <c r="YE9" s="31"/>
      <c r="YF9" s="31"/>
      <c r="YG9" s="31"/>
      <c r="YH9" s="31"/>
      <c r="YI9" s="31"/>
      <c r="YJ9" s="31"/>
      <c r="YK9" s="31"/>
      <c r="YL9" s="31"/>
      <c r="YM9" s="31"/>
      <c r="YN9" s="31"/>
      <c r="YO9" s="31"/>
      <c r="YP9" s="31"/>
      <c r="YQ9" s="31"/>
      <c r="YR9" s="31"/>
      <c r="YS9" s="31"/>
      <c r="YT9" s="31"/>
      <c r="YU9" s="31"/>
      <c r="YV9" s="31"/>
      <c r="YW9" s="31"/>
      <c r="YX9" s="31"/>
      <c r="YY9" s="31"/>
      <c r="YZ9" s="31"/>
      <c r="ZA9" s="31"/>
      <c r="ZB9" s="31"/>
      <c r="ZC9" s="31"/>
      <c r="ZD9" s="31"/>
      <c r="ZE9" s="31"/>
      <c r="ZF9" s="31"/>
      <c r="ZG9" s="31"/>
      <c r="ZH9" s="31"/>
      <c r="ZI9" s="31"/>
      <c r="ZJ9" s="31"/>
      <c r="ZK9" s="31"/>
      <c r="ZL9" s="31"/>
      <c r="ZM9" s="31"/>
      <c r="ZN9" s="31"/>
      <c r="ZO9" s="31"/>
      <c r="ZP9" s="31"/>
      <c r="ZQ9" s="31"/>
      <c r="ZR9" s="31"/>
      <c r="ZS9" s="31"/>
      <c r="ZT9" s="31"/>
      <c r="ZU9" s="31"/>
      <c r="ZV9" s="31"/>
      <c r="ZW9" s="31"/>
      <c r="ZX9" s="31"/>
      <c r="ZY9" s="31"/>
      <c r="ZZ9" s="31"/>
      <c r="AAA9" s="31"/>
      <c r="AAB9" s="31"/>
      <c r="AAC9" s="31"/>
      <c r="AAD9" s="31"/>
      <c r="AAE9" s="31"/>
      <c r="AAF9" s="31"/>
      <c r="AAG9" s="31"/>
      <c r="AAH9" s="31"/>
      <c r="AAI9" s="31"/>
      <c r="AAJ9" s="31"/>
      <c r="AAK9" s="31"/>
      <c r="AAL9" s="31"/>
      <c r="AAM9" s="31"/>
      <c r="AAN9" s="31"/>
      <c r="AAO9" s="31"/>
      <c r="AAP9" s="31"/>
      <c r="AAQ9" s="31"/>
      <c r="AAR9" s="31"/>
      <c r="AAS9" s="31"/>
      <c r="AAT9" s="31"/>
      <c r="AAU9" s="31"/>
      <c r="AAV9" s="31"/>
      <c r="AAW9" s="31"/>
      <c r="AAX9" s="31"/>
      <c r="AAY9" s="31"/>
      <c r="AAZ9" s="31"/>
      <c r="ABA9" s="31"/>
      <c r="ABB9" s="31"/>
      <c r="ABC9" s="31"/>
      <c r="ABD9" s="31"/>
      <c r="ABE9" s="31"/>
      <c r="ABF9" s="31"/>
      <c r="ABG9" s="31"/>
      <c r="ABH9" s="31"/>
      <c r="ABI9" s="31"/>
      <c r="ABJ9" s="31"/>
      <c r="ABK9" s="31"/>
      <c r="ABL9" s="31"/>
      <c r="ABM9" s="31"/>
      <c r="ABN9" s="31"/>
      <c r="ABO9" s="31"/>
      <c r="ABP9" s="31"/>
      <c r="ABQ9" s="31"/>
      <c r="ABR9" s="31"/>
      <c r="ABS9" s="31"/>
      <c r="ABT9" s="31"/>
      <c r="ABU9" s="31"/>
      <c r="ABV9" s="31"/>
      <c r="ABW9" s="31"/>
      <c r="ABX9" s="31"/>
      <c r="ABY9" s="31"/>
      <c r="ABZ9" s="31"/>
      <c r="ACA9" s="31"/>
      <c r="ACB9" s="31"/>
      <c r="ACC9" s="31"/>
      <c r="ACD9" s="31"/>
      <c r="ACE9" s="31"/>
      <c r="ACF9" s="31"/>
      <c r="ACG9" s="31"/>
      <c r="ACH9" s="31"/>
      <c r="ACI9" s="31"/>
      <c r="ACJ9" s="31"/>
      <c r="ACK9" s="31"/>
      <c r="ACL9" s="31"/>
      <c r="ACM9" s="31"/>
      <c r="ACN9" s="31"/>
      <c r="ACO9" s="31"/>
      <c r="ACP9" s="31"/>
      <c r="ACQ9" s="31"/>
      <c r="ACR9" s="31"/>
      <c r="ACS9" s="31"/>
      <c r="ACT9" s="31"/>
      <c r="ACU9" s="31"/>
      <c r="ACV9" s="31"/>
      <c r="ACW9" s="31"/>
      <c r="ACX9" s="31"/>
      <c r="ACY9" s="31"/>
      <c r="ACZ9" s="31"/>
      <c r="ADA9" s="31"/>
      <c r="ADB9" s="31"/>
      <c r="ADC9" s="31"/>
      <c r="ADD9" s="31"/>
      <c r="ADE9" s="31"/>
      <c r="ADF9" s="31"/>
      <c r="ADG9" s="31"/>
      <c r="ADH9" s="31"/>
      <c r="ADI9" s="31"/>
      <c r="ADJ9" s="31"/>
      <c r="ADK9" s="31"/>
      <c r="ADL9" s="31"/>
      <c r="ADM9" s="31"/>
      <c r="ADN9" s="31"/>
      <c r="ADO9" s="31"/>
      <c r="ADP9" s="31"/>
      <c r="ADQ9" s="31"/>
      <c r="ADR9" s="31"/>
      <c r="ADS9" s="31"/>
      <c r="ADT9" s="31"/>
      <c r="ADU9" s="31"/>
      <c r="ADV9" s="31"/>
      <c r="ADW9" s="31"/>
      <c r="ADX9" s="31"/>
      <c r="ADY9" s="31"/>
      <c r="ADZ9" s="31"/>
      <c r="AEA9" s="31"/>
      <c r="AEB9" s="31"/>
      <c r="AEC9" s="31"/>
      <c r="AED9" s="31"/>
      <c r="AEE9" s="31"/>
      <c r="AEF9" s="31"/>
      <c r="AEG9" s="31"/>
      <c r="AEH9" s="31"/>
      <c r="AEI9" s="31"/>
      <c r="AEJ9" s="31"/>
      <c r="AEK9" s="31"/>
      <c r="AEL9" s="31"/>
      <c r="AEM9" s="31"/>
      <c r="AEN9" s="31"/>
      <c r="AEO9" s="31"/>
      <c r="AEP9" s="31"/>
      <c r="AEQ9" s="31"/>
      <c r="AER9" s="31"/>
      <c r="AES9" s="31"/>
      <c r="AET9" s="31"/>
      <c r="AEU9" s="31"/>
      <c r="AEV9" s="31"/>
      <c r="AEW9" s="31"/>
      <c r="AEX9" s="31"/>
      <c r="AEY9" s="31"/>
      <c r="AEZ9" s="31"/>
      <c r="AFA9" s="31"/>
      <c r="AFB9" s="31"/>
      <c r="AFC9" s="31"/>
      <c r="AFD9" s="31"/>
      <c r="AFE9" s="31"/>
      <c r="AFF9" s="31"/>
      <c r="AFG9" s="31"/>
      <c r="AFH9" s="31"/>
      <c r="AFI9" s="31"/>
      <c r="AFJ9" s="31"/>
      <c r="AFK9" s="31"/>
      <c r="AFL9" s="31"/>
      <c r="AFM9" s="31"/>
      <c r="AFN9" s="31"/>
      <c r="AFO9" s="31"/>
      <c r="AFP9" s="31"/>
      <c r="AFQ9" s="31"/>
      <c r="AFR9" s="31"/>
      <c r="AFS9" s="31"/>
      <c r="AFT9" s="31"/>
      <c r="AFU9" s="31"/>
      <c r="AFV9" s="31"/>
      <c r="AFW9" s="31"/>
      <c r="AFX9" s="31"/>
      <c r="AFY9" s="31"/>
      <c r="AFZ9" s="31"/>
      <c r="AGA9" s="31"/>
      <c r="AGB9" s="31"/>
      <c r="AGC9" s="31"/>
      <c r="AGD9" s="31"/>
      <c r="AGE9" s="31"/>
      <c r="AGF9" s="31"/>
      <c r="AGG9" s="31"/>
      <c r="AGH9" s="31"/>
      <c r="AGI9" s="31"/>
      <c r="AGJ9" s="31"/>
      <c r="AGK9" s="31"/>
      <c r="AGL9" s="31"/>
      <c r="AGM9" s="31"/>
      <c r="AGN9" s="31"/>
      <c r="AGO9" s="31"/>
      <c r="AGP9" s="31"/>
      <c r="AGQ9" s="31"/>
      <c r="AGR9" s="31"/>
      <c r="AGS9" s="31"/>
      <c r="AGT9" s="31"/>
      <c r="AGU9" s="31"/>
      <c r="AGV9" s="31"/>
      <c r="AGW9" s="31"/>
      <c r="AGX9" s="31"/>
      <c r="AGY9" s="31"/>
      <c r="AGZ9" s="31"/>
      <c r="AHA9" s="31"/>
      <c r="AHB9" s="31"/>
      <c r="AHC9" s="31"/>
      <c r="AHD9" s="31"/>
      <c r="AHE9" s="31"/>
      <c r="AHF9" s="31"/>
      <c r="AHG9" s="31"/>
      <c r="AHH9" s="31"/>
      <c r="AHI9" s="31"/>
      <c r="AHJ9" s="31"/>
      <c r="AHK9" s="31"/>
      <c r="AHL9" s="31"/>
      <c r="AHM9" s="31"/>
      <c r="AHN9" s="31"/>
      <c r="AHO9" s="31"/>
      <c r="AHP9" s="31"/>
      <c r="AHQ9" s="31"/>
      <c r="AHR9" s="31"/>
      <c r="AHS9" s="31"/>
      <c r="AHT9" s="31"/>
      <c r="AHU9" s="31"/>
      <c r="AHV9" s="31"/>
      <c r="AHW9" s="31"/>
      <c r="AHX9" s="31"/>
      <c r="AHY9" s="31"/>
      <c r="AHZ9" s="31"/>
      <c r="AIA9" s="31"/>
      <c r="AIB9" s="31"/>
      <c r="AIC9" s="31"/>
      <c r="AID9" s="31"/>
      <c r="AIE9" s="31"/>
      <c r="AIF9" s="31"/>
      <c r="AIG9" s="31"/>
      <c r="AIH9" s="31"/>
      <c r="AII9" s="31"/>
      <c r="AIJ9" s="31"/>
      <c r="AIK9" s="31"/>
      <c r="AIL9" s="31"/>
      <c r="AIM9" s="31"/>
      <c r="AIN9" s="31"/>
      <c r="AIO9" s="31"/>
      <c r="AIP9" s="31"/>
      <c r="AIQ9" s="31"/>
      <c r="AIR9" s="31"/>
      <c r="AIS9" s="31"/>
      <c r="AIT9" s="31"/>
      <c r="AIU9" s="31"/>
      <c r="AIV9" s="31"/>
      <c r="AIW9" s="31"/>
      <c r="AIX9" s="31"/>
      <c r="AIY9" s="31"/>
      <c r="AIZ9" s="31"/>
      <c r="AJA9" s="31"/>
      <c r="AJB9" s="31"/>
      <c r="AJC9" s="31"/>
      <c r="AJD9" s="31"/>
      <c r="AJE9" s="31"/>
      <c r="AJF9" s="31"/>
      <c r="AJG9" s="31"/>
      <c r="AJH9" s="31"/>
      <c r="AJI9" s="31"/>
      <c r="AJJ9" s="31"/>
      <c r="AJK9" s="31"/>
      <c r="AJL9" s="31"/>
      <c r="AJM9" s="31"/>
      <c r="AJN9" s="31"/>
      <c r="AJO9" s="31"/>
      <c r="AJP9" s="31"/>
      <c r="AJQ9" s="31"/>
      <c r="AJR9" s="31"/>
      <c r="AJS9" s="31"/>
      <c r="AJT9" s="31"/>
      <c r="AJU9" s="31"/>
      <c r="AJV9" s="31"/>
      <c r="AJW9" s="31"/>
      <c r="AJX9" s="31"/>
      <c r="AJY9" s="31"/>
      <c r="AJZ9" s="31"/>
      <c r="AKA9" s="31"/>
      <c r="AKB9" s="31"/>
      <c r="AKC9" s="31"/>
      <c r="AKD9" s="31"/>
      <c r="AKE9" s="31"/>
      <c r="AKF9" s="31"/>
      <c r="AKG9" s="31"/>
      <c r="AKH9" s="31"/>
      <c r="AKI9" s="31"/>
      <c r="AKJ9" s="31"/>
      <c r="AKK9" s="31"/>
      <c r="AKL9" s="31"/>
      <c r="AKM9" s="31"/>
      <c r="AKN9" s="31"/>
      <c r="AKO9" s="31"/>
      <c r="AKP9" s="31"/>
      <c r="AKQ9" s="31"/>
      <c r="AKR9" s="31"/>
      <c r="AKS9" s="31"/>
      <c r="AKT9" s="31"/>
      <c r="AKU9" s="31"/>
      <c r="AKV9" s="31"/>
      <c r="AKW9" s="31"/>
      <c r="AKX9" s="31"/>
      <c r="AKY9" s="31"/>
      <c r="AKZ9" s="31"/>
      <c r="ALA9" s="31"/>
      <c r="ALB9" s="31"/>
      <c r="ALC9" s="31"/>
      <c r="ALD9" s="31"/>
      <c r="ALE9" s="31"/>
      <c r="ALF9" s="31"/>
      <c r="ALG9" s="31"/>
      <c r="ALH9" s="31"/>
      <c r="ALI9" s="31"/>
      <c r="ALJ9" s="31"/>
      <c r="ALK9" s="31"/>
      <c r="ALL9" s="31"/>
      <c r="ALM9" s="31"/>
      <c r="ALN9" s="31"/>
      <c r="ALO9" s="31"/>
      <c r="ALP9" s="31"/>
      <c r="ALQ9" s="31"/>
      <c r="ALR9" s="31"/>
      <c r="ALS9" s="31"/>
      <c r="ALT9" s="31"/>
      <c r="ALU9" s="31"/>
      <c r="ALV9" s="31"/>
      <c r="ALW9" s="31"/>
      <c r="ALX9" s="31"/>
      <c r="ALY9" s="31"/>
      <c r="ALZ9" s="31"/>
      <c r="AMA9" s="31"/>
      <c r="AMB9" s="31"/>
      <c r="AMC9" s="31"/>
      <c r="AMD9" s="31"/>
      <c r="AME9" s="31"/>
      <c r="AMF9" s="31"/>
      <c r="AMG9" s="31"/>
      <c r="AMH9" s="31"/>
      <c r="AMI9" s="31"/>
      <c r="AMJ9" s="31"/>
      <c r="AMK9" s="31"/>
      <c r="AML9" s="31"/>
      <c r="AMM9" s="31"/>
      <c r="AMN9" s="31"/>
      <c r="AMO9" s="31"/>
      <c r="AMP9" s="31"/>
      <c r="AMQ9" s="31"/>
      <c r="AMR9" s="31"/>
      <c r="AMS9" s="31"/>
      <c r="AMT9" s="31"/>
      <c r="AMU9" s="31"/>
      <c r="AMV9" s="31"/>
      <c r="AMW9" s="31"/>
      <c r="AMX9" s="31"/>
      <c r="AMY9" s="31"/>
      <c r="AMZ9" s="31"/>
      <c r="ANA9" s="31"/>
      <c r="ANB9" s="31"/>
      <c r="ANC9" s="31"/>
      <c r="AND9" s="31"/>
      <c r="ANE9" s="31"/>
      <c r="ANF9" s="31"/>
      <c r="ANG9" s="31"/>
      <c r="ANH9" s="31"/>
      <c r="ANI9" s="31"/>
      <c r="ANJ9" s="31"/>
      <c r="ANK9" s="31"/>
      <c r="ANL9" s="31"/>
      <c r="ANM9" s="31"/>
      <c r="ANN9" s="31"/>
      <c r="ANO9" s="31"/>
      <c r="ANP9" s="31"/>
      <c r="ANQ9" s="31"/>
      <c r="ANR9" s="31"/>
      <c r="ANS9" s="31"/>
      <c r="ANT9" s="31"/>
      <c r="ANU9" s="31"/>
      <c r="ANV9" s="31"/>
      <c r="ANW9" s="31"/>
      <c r="ANX9" s="31"/>
      <c r="ANY9" s="31"/>
      <c r="ANZ9" s="31"/>
      <c r="AOA9" s="31"/>
      <c r="AOB9" s="31"/>
      <c r="AOC9" s="31"/>
      <c r="AOD9" s="31"/>
      <c r="AOE9" s="31"/>
      <c r="AOF9" s="31"/>
      <c r="AOG9" s="31"/>
      <c r="AOH9" s="31"/>
      <c r="AOI9" s="31"/>
      <c r="AOJ9" s="31"/>
      <c r="AOK9" s="31"/>
      <c r="AOL9" s="31"/>
      <c r="AOM9" s="31"/>
      <c r="AON9" s="31"/>
      <c r="AOO9" s="31"/>
      <c r="AOP9" s="31"/>
      <c r="AOQ9" s="31"/>
      <c r="AOR9" s="31"/>
      <c r="AOS9" s="31"/>
      <c r="AOT9" s="31"/>
      <c r="AOU9" s="31"/>
      <c r="AOV9" s="31"/>
      <c r="AOW9" s="31"/>
      <c r="AOX9" s="31"/>
      <c r="AOY9" s="31"/>
      <c r="AOZ9" s="31"/>
      <c r="APA9" s="31"/>
      <c r="APB9" s="31"/>
      <c r="APC9" s="31"/>
      <c r="APD9" s="31"/>
      <c r="APE9" s="31"/>
      <c r="APF9" s="31"/>
      <c r="APG9" s="31"/>
      <c r="APH9" s="31"/>
      <c r="API9" s="31"/>
      <c r="APJ9" s="31"/>
      <c r="APK9" s="31"/>
      <c r="APL9" s="31"/>
      <c r="APM9" s="31"/>
      <c r="APN9" s="31"/>
      <c r="APO9" s="31"/>
      <c r="APP9" s="31"/>
      <c r="APQ9" s="31"/>
      <c r="APR9" s="31"/>
      <c r="APS9" s="31"/>
      <c r="APT9" s="31"/>
      <c r="APU9" s="31"/>
      <c r="APV9" s="31"/>
      <c r="APW9" s="31"/>
      <c r="APX9" s="31"/>
      <c r="APY9" s="31"/>
      <c r="APZ9" s="31"/>
      <c r="AQA9" s="31"/>
      <c r="AQB9" s="31"/>
      <c r="AQC9" s="31"/>
      <c r="AQD9" s="31"/>
      <c r="AQE9" s="31"/>
      <c r="AQF9" s="31"/>
      <c r="AQG9" s="31"/>
      <c r="AQH9" s="31"/>
      <c r="AQI9" s="31"/>
      <c r="AQJ9" s="31"/>
      <c r="AQK9" s="31"/>
      <c r="AQL9" s="31"/>
      <c r="AQM9" s="31"/>
      <c r="AQN9" s="31"/>
      <c r="AQO9" s="31"/>
      <c r="AQP9" s="31"/>
      <c r="AQQ9" s="31"/>
      <c r="AQR9" s="31"/>
      <c r="AQS9" s="31"/>
      <c r="AQT9" s="31"/>
      <c r="AQU9" s="31"/>
      <c r="AQV9" s="31"/>
      <c r="AQW9" s="31"/>
      <c r="AQX9" s="31"/>
      <c r="AQY9" s="31"/>
      <c r="AQZ9" s="31"/>
      <c r="ARA9" s="31"/>
      <c r="ARB9" s="31"/>
      <c r="ARC9" s="31"/>
      <c r="ARD9" s="31"/>
      <c r="ARE9" s="31"/>
      <c r="ARF9" s="31"/>
      <c r="ARG9" s="31"/>
      <c r="ARH9" s="31"/>
      <c r="ARI9" s="31"/>
      <c r="ARJ9" s="31"/>
      <c r="ARK9" s="31"/>
      <c r="ARL9" s="31"/>
      <c r="ARM9" s="31"/>
      <c r="ARN9" s="31"/>
      <c r="ARO9" s="31"/>
      <c r="ARP9" s="31"/>
      <c r="ARQ9" s="31"/>
      <c r="ARR9" s="31"/>
      <c r="ARS9" s="31"/>
      <c r="ART9" s="31"/>
      <c r="ARU9" s="31"/>
      <c r="ARV9" s="31"/>
      <c r="ARW9" s="31"/>
      <c r="ARX9" s="31"/>
      <c r="ARY9" s="31"/>
      <c r="ARZ9" s="31"/>
      <c r="ASA9" s="31"/>
      <c r="ASB9" s="31"/>
      <c r="ASC9" s="31"/>
      <c r="ASD9" s="31"/>
      <c r="ASE9" s="31"/>
      <c r="ASF9" s="31"/>
      <c r="ASG9" s="31"/>
      <c r="ASH9" s="31"/>
      <c r="ASI9" s="31"/>
      <c r="ASJ9" s="31"/>
      <c r="ASK9" s="31"/>
      <c r="ASL9" s="31"/>
      <c r="ASM9" s="31"/>
      <c r="ASN9" s="31"/>
      <c r="ASO9" s="31"/>
      <c r="ASP9" s="31"/>
      <c r="ASQ9" s="31"/>
      <c r="ASR9" s="31"/>
      <c r="ASS9" s="31"/>
      <c r="AST9" s="31"/>
      <c r="ASU9" s="31"/>
      <c r="ASV9" s="31"/>
      <c r="ASW9" s="31"/>
      <c r="ASX9" s="31"/>
      <c r="ASY9" s="31"/>
      <c r="ASZ9" s="31"/>
      <c r="ATA9" s="31"/>
      <c r="ATB9" s="31"/>
      <c r="ATC9" s="31"/>
      <c r="ATD9" s="31"/>
      <c r="ATE9" s="31"/>
      <c r="ATF9" s="31"/>
      <c r="ATG9" s="31"/>
      <c r="ATH9" s="31"/>
      <c r="ATI9" s="31"/>
      <c r="ATJ9" s="31"/>
      <c r="ATK9" s="31"/>
      <c r="ATL9" s="31"/>
      <c r="ATM9" s="31"/>
      <c r="ATN9" s="31"/>
      <c r="ATO9" s="31"/>
      <c r="ATP9" s="31"/>
      <c r="ATQ9" s="31"/>
      <c r="ATR9" s="31"/>
      <c r="ATS9" s="31"/>
      <c r="ATT9" s="31"/>
      <c r="ATU9" s="31"/>
      <c r="ATV9" s="31"/>
      <c r="ATW9" s="31"/>
      <c r="ATX9" s="31"/>
      <c r="ATY9" s="31"/>
      <c r="ATZ9" s="31"/>
      <c r="AUA9" s="31"/>
      <c r="AUB9" s="31"/>
      <c r="AUC9" s="31"/>
      <c r="AUD9" s="31"/>
      <c r="AUE9" s="31"/>
      <c r="AUF9" s="31"/>
      <c r="AUG9" s="31"/>
      <c r="AUH9" s="31"/>
      <c r="AUI9" s="31"/>
      <c r="AUJ9" s="31"/>
      <c r="AUK9" s="31"/>
      <c r="AUL9" s="31"/>
      <c r="AUM9" s="31"/>
      <c r="AUN9" s="31"/>
      <c r="AUO9" s="31"/>
      <c r="AUP9" s="31"/>
      <c r="AUQ9" s="31"/>
      <c r="AUR9" s="31"/>
      <c r="AUS9" s="31"/>
      <c r="AUT9" s="31"/>
      <c r="AUU9" s="31"/>
      <c r="AUV9" s="31"/>
      <c r="AUW9" s="31"/>
      <c r="AUX9" s="31"/>
      <c r="AUY9" s="31"/>
      <c r="AUZ9" s="31"/>
    </row>
    <row r="10" spans="1:1248" ht="12.75" customHeight="1" x14ac:dyDescent="0.3">
      <c r="A10" s="29"/>
      <c r="B10" s="10"/>
      <c r="C10" s="11">
        <v>2002</v>
      </c>
      <c r="D10" s="10">
        <v>51.24999199521848</v>
      </c>
      <c r="E10" s="10">
        <v>51.24999199521848</v>
      </c>
      <c r="F10" s="10">
        <v>51.24999199521848</v>
      </c>
      <c r="G10" s="10">
        <v>51.24999199521848</v>
      </c>
      <c r="H10" s="10">
        <v>51.24999199521848</v>
      </c>
      <c r="I10" s="10">
        <v>51.24999199521848</v>
      </c>
      <c r="J10" s="10">
        <v>51.24999199521848</v>
      </c>
      <c r="K10" s="10">
        <v>51.24999199521848</v>
      </c>
      <c r="L10" s="10">
        <v>51.24999199521848</v>
      </c>
      <c r="M10" s="30"/>
      <c r="N10" s="10">
        <f t="shared" si="0"/>
        <v>51.24999199521848</v>
      </c>
      <c r="O10" s="10">
        <f t="shared" si="1"/>
        <v>51.24999199521848</v>
      </c>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c r="IW10" s="31"/>
      <c r="IX10" s="31"/>
      <c r="IY10" s="31"/>
      <c r="IZ10" s="31"/>
      <c r="JA10" s="31"/>
      <c r="JB10" s="31"/>
      <c r="JC10" s="31"/>
      <c r="JD10" s="31"/>
      <c r="JE10" s="31"/>
      <c r="JF10" s="31"/>
      <c r="JG10" s="31"/>
      <c r="JH10" s="31"/>
      <c r="JI10" s="31"/>
      <c r="JJ10" s="31"/>
      <c r="JK10" s="31"/>
      <c r="JL10" s="31"/>
      <c r="JM10" s="31"/>
      <c r="JN10" s="31"/>
      <c r="JO10" s="31"/>
      <c r="JP10" s="31"/>
      <c r="JQ10" s="31"/>
      <c r="JR10" s="31"/>
      <c r="JS10" s="31"/>
      <c r="JT10" s="31"/>
      <c r="JU10" s="31"/>
      <c r="JV10" s="31"/>
      <c r="JW10" s="31"/>
      <c r="JX10" s="31"/>
      <c r="JY10" s="31"/>
      <c r="JZ10" s="31"/>
      <c r="KA10" s="31"/>
      <c r="KB10" s="31"/>
      <c r="KC10" s="31"/>
      <c r="KD10" s="31"/>
      <c r="KE10" s="31"/>
      <c r="KF10" s="31"/>
      <c r="KG10" s="31"/>
      <c r="KH10" s="31"/>
      <c r="KI10" s="31"/>
      <c r="KJ10" s="31"/>
      <c r="KK10" s="31"/>
      <c r="KL10" s="31"/>
      <c r="KM10" s="31"/>
      <c r="KN10" s="31"/>
      <c r="KO10" s="31"/>
      <c r="KP10" s="31"/>
      <c r="KQ10" s="31"/>
      <c r="KR10" s="31"/>
      <c r="KS10" s="31"/>
      <c r="KT10" s="31"/>
      <c r="KU10" s="31"/>
      <c r="KV10" s="31"/>
      <c r="KW10" s="31"/>
      <c r="KX10" s="31"/>
      <c r="KY10" s="31"/>
      <c r="KZ10" s="31"/>
      <c r="LA10" s="31"/>
      <c r="LB10" s="31"/>
      <c r="LC10" s="31"/>
      <c r="LD10" s="31"/>
      <c r="LE10" s="31"/>
      <c r="LF10" s="31"/>
      <c r="LG10" s="31"/>
      <c r="LH10" s="31"/>
      <c r="LI10" s="31"/>
      <c r="LJ10" s="31"/>
      <c r="LK10" s="31"/>
      <c r="LL10" s="31"/>
      <c r="LM10" s="31"/>
      <c r="LN10" s="31"/>
      <c r="LO10" s="31"/>
      <c r="LP10" s="31"/>
      <c r="LQ10" s="31"/>
      <c r="LR10" s="31"/>
      <c r="LS10" s="31"/>
      <c r="LT10" s="31"/>
      <c r="LU10" s="31"/>
      <c r="LV10" s="31"/>
      <c r="LW10" s="31"/>
      <c r="LX10" s="31"/>
      <c r="LY10" s="31"/>
      <c r="LZ10" s="31"/>
      <c r="MA10" s="31"/>
      <c r="MB10" s="31"/>
      <c r="MC10" s="31"/>
      <c r="MD10" s="31"/>
      <c r="ME10" s="31"/>
      <c r="MF10" s="31"/>
      <c r="MG10" s="31"/>
      <c r="MH10" s="31"/>
      <c r="MI10" s="31"/>
      <c r="MJ10" s="31"/>
      <c r="MK10" s="31"/>
      <c r="ML10" s="31"/>
      <c r="MM10" s="31"/>
      <c r="MN10" s="31"/>
      <c r="MO10" s="31"/>
      <c r="MP10" s="31"/>
      <c r="MQ10" s="31"/>
      <c r="MR10" s="31"/>
      <c r="MS10" s="31"/>
      <c r="MT10" s="31"/>
      <c r="MU10" s="31"/>
      <c r="MV10" s="31"/>
      <c r="MW10" s="31"/>
      <c r="MX10" s="31"/>
      <c r="MY10" s="31"/>
      <c r="MZ10" s="31"/>
      <c r="NA10" s="31"/>
      <c r="NB10" s="31"/>
      <c r="NC10" s="31"/>
      <c r="ND10" s="31"/>
      <c r="NE10" s="31"/>
      <c r="NF10" s="31"/>
      <c r="NG10" s="31"/>
      <c r="NH10" s="31"/>
      <c r="NI10" s="31"/>
      <c r="NJ10" s="31"/>
      <c r="NK10" s="31"/>
      <c r="NL10" s="31"/>
      <c r="NM10" s="31"/>
      <c r="NN10" s="31"/>
      <c r="NO10" s="31"/>
      <c r="NP10" s="31"/>
      <c r="NQ10" s="31"/>
      <c r="NR10" s="31"/>
      <c r="NS10" s="31"/>
      <c r="NT10" s="31"/>
      <c r="NU10" s="31"/>
      <c r="NV10" s="31"/>
      <c r="NW10" s="31"/>
      <c r="NX10" s="31"/>
      <c r="NY10" s="31"/>
      <c r="NZ10" s="31"/>
      <c r="OA10" s="31"/>
      <c r="OB10" s="31"/>
      <c r="OC10" s="31"/>
      <c r="OD10" s="31"/>
      <c r="OE10" s="31"/>
      <c r="OF10" s="31"/>
      <c r="OG10" s="31"/>
      <c r="OH10" s="31"/>
      <c r="OI10" s="31"/>
      <c r="OJ10" s="31"/>
      <c r="OK10" s="31"/>
      <c r="OL10" s="31"/>
      <c r="OM10" s="31"/>
      <c r="ON10" s="31"/>
      <c r="OO10" s="31"/>
      <c r="OP10" s="31"/>
      <c r="OQ10" s="31"/>
      <c r="OR10" s="31"/>
      <c r="OS10" s="31"/>
      <c r="OT10" s="31"/>
      <c r="OU10" s="31"/>
      <c r="OV10" s="31"/>
      <c r="OW10" s="31"/>
      <c r="OX10" s="31"/>
      <c r="OY10" s="31"/>
      <c r="OZ10" s="31"/>
      <c r="PA10" s="31"/>
      <c r="PB10" s="31"/>
      <c r="PC10" s="31"/>
      <c r="PD10" s="31"/>
      <c r="PE10" s="31"/>
      <c r="PF10" s="31"/>
      <c r="PG10" s="31"/>
      <c r="PH10" s="31"/>
      <c r="PI10" s="31"/>
      <c r="PJ10" s="31"/>
      <c r="PK10" s="31"/>
      <c r="PL10" s="31"/>
      <c r="PM10" s="31"/>
      <c r="PN10" s="31"/>
      <c r="PO10" s="31"/>
      <c r="PP10" s="31"/>
      <c r="PQ10" s="31"/>
      <c r="PR10" s="31"/>
      <c r="PS10" s="31"/>
      <c r="PT10" s="31"/>
      <c r="PU10" s="31"/>
      <c r="PV10" s="31"/>
      <c r="PW10" s="31"/>
      <c r="PX10" s="31"/>
      <c r="PY10" s="31"/>
      <c r="PZ10" s="31"/>
      <c r="QA10" s="31"/>
      <c r="QB10" s="31"/>
      <c r="QC10" s="31"/>
      <c r="QD10" s="31"/>
      <c r="QE10" s="31"/>
      <c r="QF10" s="31"/>
      <c r="QG10" s="31"/>
      <c r="QH10" s="31"/>
      <c r="QI10" s="31"/>
      <c r="QJ10" s="31"/>
      <c r="QK10" s="31"/>
      <c r="QL10" s="31"/>
      <c r="QM10" s="31"/>
      <c r="QN10" s="31"/>
      <c r="QO10" s="31"/>
      <c r="QP10" s="31"/>
      <c r="QQ10" s="31"/>
      <c r="QR10" s="31"/>
      <c r="QS10" s="31"/>
      <c r="QT10" s="31"/>
      <c r="QU10" s="31"/>
      <c r="QV10" s="31"/>
      <c r="QW10" s="31"/>
      <c r="QX10" s="31"/>
      <c r="QY10" s="31"/>
      <c r="QZ10" s="31"/>
      <c r="RA10" s="31"/>
      <c r="RB10" s="31"/>
      <c r="RC10" s="31"/>
      <c r="RD10" s="31"/>
      <c r="RE10" s="31"/>
      <c r="RF10" s="31"/>
      <c r="RG10" s="31"/>
      <c r="RH10" s="31"/>
      <c r="RI10" s="31"/>
      <c r="RJ10" s="31"/>
      <c r="RK10" s="31"/>
      <c r="RL10" s="31"/>
      <c r="RM10" s="31"/>
      <c r="RN10" s="31"/>
      <c r="RO10" s="31"/>
      <c r="RP10" s="31"/>
      <c r="RQ10" s="31"/>
      <c r="RR10" s="31"/>
      <c r="RS10" s="31"/>
      <c r="RT10" s="31"/>
      <c r="RU10" s="31"/>
      <c r="RV10" s="31"/>
      <c r="RW10" s="31"/>
      <c r="RX10" s="31"/>
      <c r="RY10" s="31"/>
      <c r="RZ10" s="31"/>
      <c r="SA10" s="31"/>
      <c r="SB10" s="31"/>
      <c r="SC10" s="31"/>
      <c r="SD10" s="31"/>
      <c r="SE10" s="31"/>
      <c r="SF10" s="31"/>
      <c r="SG10" s="31"/>
      <c r="SH10" s="31"/>
      <c r="SI10" s="31"/>
      <c r="SJ10" s="31"/>
      <c r="SK10" s="31"/>
      <c r="SL10" s="31"/>
      <c r="SM10" s="31"/>
      <c r="SN10" s="31"/>
      <c r="SO10" s="31"/>
      <c r="SP10" s="31"/>
      <c r="SQ10" s="31"/>
      <c r="SR10" s="31"/>
      <c r="SS10" s="31"/>
      <c r="ST10" s="31"/>
      <c r="SU10" s="31"/>
      <c r="SV10" s="31"/>
      <c r="SW10" s="31"/>
      <c r="SX10" s="31"/>
      <c r="SY10" s="31"/>
      <c r="SZ10" s="31"/>
      <c r="TA10" s="31"/>
      <c r="TB10" s="31"/>
      <c r="TC10" s="31"/>
      <c r="TD10" s="31"/>
      <c r="TE10" s="31"/>
      <c r="TF10" s="31"/>
      <c r="TG10" s="31"/>
      <c r="TH10" s="31"/>
      <c r="TI10" s="31"/>
      <c r="TJ10" s="31"/>
      <c r="TK10" s="31"/>
      <c r="TL10" s="31"/>
      <c r="TM10" s="31"/>
      <c r="TN10" s="31"/>
      <c r="TO10" s="31"/>
      <c r="TP10" s="31"/>
      <c r="TQ10" s="31"/>
      <c r="TR10" s="31"/>
      <c r="TS10" s="31"/>
      <c r="TT10" s="31"/>
      <c r="TU10" s="31"/>
      <c r="TV10" s="31"/>
      <c r="TW10" s="31"/>
      <c r="TX10" s="31"/>
      <c r="TY10" s="31"/>
      <c r="TZ10" s="31"/>
      <c r="UA10" s="31"/>
      <c r="UB10" s="31"/>
      <c r="UC10" s="31"/>
      <c r="UD10" s="31"/>
      <c r="UE10" s="31"/>
      <c r="UF10" s="31"/>
      <c r="UG10" s="31"/>
      <c r="UH10" s="31"/>
      <c r="UI10" s="31"/>
      <c r="UJ10" s="31"/>
      <c r="UK10" s="31"/>
      <c r="UL10" s="31"/>
      <c r="UM10" s="31"/>
      <c r="UN10" s="31"/>
      <c r="UO10" s="31"/>
      <c r="UP10" s="31"/>
      <c r="UQ10" s="31"/>
      <c r="UR10" s="31"/>
      <c r="US10" s="31"/>
      <c r="UT10" s="31"/>
      <c r="UU10" s="31"/>
      <c r="UV10" s="31"/>
      <c r="UW10" s="31"/>
      <c r="UX10" s="31"/>
      <c r="UY10" s="31"/>
      <c r="UZ10" s="31"/>
      <c r="VA10" s="31"/>
      <c r="VB10" s="31"/>
      <c r="VC10" s="31"/>
      <c r="VD10" s="31"/>
      <c r="VE10" s="31"/>
      <c r="VF10" s="31"/>
      <c r="VG10" s="31"/>
      <c r="VH10" s="31"/>
      <c r="VI10" s="31"/>
      <c r="VJ10" s="31"/>
      <c r="VK10" s="31"/>
      <c r="VL10" s="31"/>
      <c r="VM10" s="31"/>
      <c r="VN10" s="31"/>
      <c r="VO10" s="31"/>
      <c r="VP10" s="31"/>
      <c r="VQ10" s="31"/>
      <c r="VR10" s="31"/>
      <c r="VS10" s="31"/>
      <c r="VT10" s="31"/>
      <c r="VU10" s="31"/>
      <c r="VV10" s="31"/>
      <c r="VW10" s="31"/>
      <c r="VX10" s="31"/>
      <c r="VY10" s="31"/>
      <c r="VZ10" s="31"/>
      <c r="WA10" s="31"/>
      <c r="WB10" s="31"/>
      <c r="WC10" s="31"/>
      <c r="WD10" s="31"/>
      <c r="WE10" s="31"/>
      <c r="WF10" s="31"/>
      <c r="WG10" s="31"/>
      <c r="WH10" s="31"/>
      <c r="WI10" s="31"/>
      <c r="WJ10" s="31"/>
      <c r="WK10" s="31"/>
      <c r="WL10" s="31"/>
      <c r="WM10" s="31"/>
      <c r="WN10" s="31"/>
      <c r="WO10" s="31"/>
      <c r="WP10" s="31"/>
      <c r="WQ10" s="31"/>
      <c r="WR10" s="31"/>
      <c r="WS10" s="31"/>
      <c r="WT10" s="31"/>
      <c r="WU10" s="31"/>
      <c r="WV10" s="31"/>
      <c r="WW10" s="31"/>
      <c r="WX10" s="31"/>
      <c r="WY10" s="31"/>
      <c r="WZ10" s="31"/>
      <c r="XA10" s="31"/>
      <c r="XB10" s="31"/>
      <c r="XC10" s="31"/>
      <c r="XD10" s="31"/>
      <c r="XE10" s="31"/>
      <c r="XF10" s="31"/>
      <c r="XG10" s="31"/>
      <c r="XH10" s="31"/>
      <c r="XI10" s="31"/>
      <c r="XJ10" s="31"/>
      <c r="XK10" s="31"/>
      <c r="XL10" s="31"/>
      <c r="XM10" s="31"/>
      <c r="XN10" s="31"/>
      <c r="XO10" s="31"/>
      <c r="XP10" s="31"/>
      <c r="XQ10" s="31"/>
      <c r="XR10" s="31"/>
      <c r="XS10" s="31"/>
      <c r="XT10" s="31"/>
      <c r="XU10" s="31"/>
      <c r="XV10" s="31"/>
      <c r="XW10" s="31"/>
      <c r="XX10" s="31"/>
      <c r="XY10" s="31"/>
      <c r="XZ10" s="31"/>
      <c r="YA10" s="31"/>
      <c r="YB10" s="31"/>
      <c r="YC10" s="31"/>
      <c r="YD10" s="31"/>
      <c r="YE10" s="31"/>
      <c r="YF10" s="31"/>
      <c r="YG10" s="31"/>
      <c r="YH10" s="31"/>
      <c r="YI10" s="31"/>
      <c r="YJ10" s="31"/>
      <c r="YK10" s="31"/>
      <c r="YL10" s="31"/>
      <c r="YM10" s="31"/>
      <c r="YN10" s="31"/>
      <c r="YO10" s="31"/>
      <c r="YP10" s="31"/>
      <c r="YQ10" s="31"/>
      <c r="YR10" s="31"/>
      <c r="YS10" s="31"/>
      <c r="YT10" s="31"/>
      <c r="YU10" s="31"/>
      <c r="YV10" s="31"/>
      <c r="YW10" s="31"/>
      <c r="YX10" s="31"/>
      <c r="YY10" s="31"/>
      <c r="YZ10" s="31"/>
      <c r="ZA10" s="31"/>
      <c r="ZB10" s="31"/>
      <c r="ZC10" s="31"/>
      <c r="ZD10" s="31"/>
      <c r="ZE10" s="31"/>
      <c r="ZF10" s="31"/>
      <c r="ZG10" s="31"/>
      <c r="ZH10" s="31"/>
      <c r="ZI10" s="31"/>
      <c r="ZJ10" s="31"/>
      <c r="ZK10" s="31"/>
      <c r="ZL10" s="31"/>
      <c r="ZM10" s="31"/>
      <c r="ZN10" s="31"/>
      <c r="ZO10" s="31"/>
      <c r="ZP10" s="31"/>
      <c r="ZQ10" s="31"/>
      <c r="ZR10" s="31"/>
      <c r="ZS10" s="31"/>
      <c r="ZT10" s="31"/>
      <c r="ZU10" s="31"/>
      <c r="ZV10" s="31"/>
      <c r="ZW10" s="31"/>
      <c r="ZX10" s="31"/>
      <c r="ZY10" s="31"/>
      <c r="ZZ10" s="31"/>
      <c r="AAA10" s="31"/>
      <c r="AAB10" s="31"/>
      <c r="AAC10" s="31"/>
      <c r="AAD10" s="31"/>
      <c r="AAE10" s="31"/>
      <c r="AAF10" s="31"/>
      <c r="AAG10" s="31"/>
      <c r="AAH10" s="31"/>
      <c r="AAI10" s="31"/>
      <c r="AAJ10" s="31"/>
      <c r="AAK10" s="31"/>
      <c r="AAL10" s="31"/>
      <c r="AAM10" s="31"/>
      <c r="AAN10" s="31"/>
      <c r="AAO10" s="31"/>
      <c r="AAP10" s="31"/>
      <c r="AAQ10" s="31"/>
      <c r="AAR10" s="31"/>
      <c r="AAS10" s="31"/>
      <c r="AAT10" s="31"/>
      <c r="AAU10" s="31"/>
      <c r="AAV10" s="31"/>
      <c r="AAW10" s="31"/>
      <c r="AAX10" s="31"/>
      <c r="AAY10" s="31"/>
      <c r="AAZ10" s="31"/>
      <c r="ABA10" s="31"/>
      <c r="ABB10" s="31"/>
      <c r="ABC10" s="31"/>
      <c r="ABD10" s="31"/>
      <c r="ABE10" s="31"/>
      <c r="ABF10" s="31"/>
      <c r="ABG10" s="31"/>
      <c r="ABH10" s="31"/>
      <c r="ABI10" s="31"/>
      <c r="ABJ10" s="31"/>
      <c r="ABK10" s="31"/>
      <c r="ABL10" s="31"/>
      <c r="ABM10" s="31"/>
      <c r="ABN10" s="31"/>
      <c r="ABO10" s="31"/>
      <c r="ABP10" s="31"/>
      <c r="ABQ10" s="31"/>
      <c r="ABR10" s="31"/>
      <c r="ABS10" s="31"/>
      <c r="ABT10" s="31"/>
      <c r="ABU10" s="31"/>
      <c r="ABV10" s="31"/>
      <c r="ABW10" s="31"/>
      <c r="ABX10" s="31"/>
      <c r="ABY10" s="31"/>
      <c r="ABZ10" s="31"/>
      <c r="ACA10" s="31"/>
      <c r="ACB10" s="31"/>
      <c r="ACC10" s="31"/>
      <c r="ACD10" s="31"/>
      <c r="ACE10" s="31"/>
      <c r="ACF10" s="31"/>
      <c r="ACG10" s="31"/>
      <c r="ACH10" s="31"/>
      <c r="ACI10" s="31"/>
      <c r="ACJ10" s="31"/>
      <c r="ACK10" s="31"/>
      <c r="ACL10" s="31"/>
      <c r="ACM10" s="31"/>
      <c r="ACN10" s="31"/>
      <c r="ACO10" s="31"/>
      <c r="ACP10" s="31"/>
      <c r="ACQ10" s="31"/>
      <c r="ACR10" s="31"/>
      <c r="ACS10" s="31"/>
      <c r="ACT10" s="31"/>
      <c r="ACU10" s="31"/>
      <c r="ACV10" s="31"/>
      <c r="ACW10" s="31"/>
      <c r="ACX10" s="31"/>
      <c r="ACY10" s="31"/>
      <c r="ACZ10" s="31"/>
      <c r="ADA10" s="31"/>
      <c r="ADB10" s="31"/>
      <c r="ADC10" s="31"/>
      <c r="ADD10" s="31"/>
      <c r="ADE10" s="31"/>
      <c r="ADF10" s="31"/>
      <c r="ADG10" s="31"/>
      <c r="ADH10" s="31"/>
      <c r="ADI10" s="31"/>
      <c r="ADJ10" s="31"/>
      <c r="ADK10" s="31"/>
      <c r="ADL10" s="31"/>
      <c r="ADM10" s="31"/>
      <c r="ADN10" s="31"/>
      <c r="ADO10" s="31"/>
      <c r="ADP10" s="31"/>
      <c r="ADQ10" s="31"/>
      <c r="ADR10" s="31"/>
      <c r="ADS10" s="31"/>
      <c r="ADT10" s="31"/>
      <c r="ADU10" s="31"/>
      <c r="ADV10" s="31"/>
      <c r="ADW10" s="31"/>
      <c r="ADX10" s="31"/>
      <c r="ADY10" s="31"/>
      <c r="ADZ10" s="31"/>
      <c r="AEA10" s="31"/>
      <c r="AEB10" s="31"/>
      <c r="AEC10" s="31"/>
      <c r="AED10" s="31"/>
      <c r="AEE10" s="31"/>
      <c r="AEF10" s="31"/>
      <c r="AEG10" s="31"/>
      <c r="AEH10" s="31"/>
      <c r="AEI10" s="31"/>
      <c r="AEJ10" s="31"/>
      <c r="AEK10" s="31"/>
      <c r="AEL10" s="31"/>
      <c r="AEM10" s="31"/>
      <c r="AEN10" s="31"/>
      <c r="AEO10" s="31"/>
      <c r="AEP10" s="31"/>
      <c r="AEQ10" s="31"/>
      <c r="AER10" s="31"/>
      <c r="AES10" s="31"/>
      <c r="AET10" s="31"/>
      <c r="AEU10" s="31"/>
      <c r="AEV10" s="31"/>
      <c r="AEW10" s="31"/>
      <c r="AEX10" s="31"/>
      <c r="AEY10" s="31"/>
      <c r="AEZ10" s="31"/>
      <c r="AFA10" s="31"/>
      <c r="AFB10" s="31"/>
      <c r="AFC10" s="31"/>
      <c r="AFD10" s="31"/>
      <c r="AFE10" s="31"/>
      <c r="AFF10" s="31"/>
      <c r="AFG10" s="31"/>
      <c r="AFH10" s="31"/>
      <c r="AFI10" s="31"/>
      <c r="AFJ10" s="31"/>
      <c r="AFK10" s="31"/>
      <c r="AFL10" s="31"/>
      <c r="AFM10" s="31"/>
      <c r="AFN10" s="31"/>
      <c r="AFO10" s="31"/>
      <c r="AFP10" s="31"/>
      <c r="AFQ10" s="31"/>
      <c r="AFR10" s="31"/>
      <c r="AFS10" s="31"/>
      <c r="AFT10" s="31"/>
      <c r="AFU10" s="31"/>
      <c r="AFV10" s="31"/>
      <c r="AFW10" s="31"/>
      <c r="AFX10" s="31"/>
      <c r="AFY10" s="31"/>
      <c r="AFZ10" s="31"/>
      <c r="AGA10" s="31"/>
      <c r="AGB10" s="31"/>
      <c r="AGC10" s="31"/>
      <c r="AGD10" s="31"/>
      <c r="AGE10" s="31"/>
      <c r="AGF10" s="31"/>
      <c r="AGG10" s="31"/>
      <c r="AGH10" s="31"/>
      <c r="AGI10" s="31"/>
      <c r="AGJ10" s="31"/>
      <c r="AGK10" s="31"/>
      <c r="AGL10" s="31"/>
      <c r="AGM10" s="31"/>
      <c r="AGN10" s="31"/>
      <c r="AGO10" s="31"/>
      <c r="AGP10" s="31"/>
      <c r="AGQ10" s="31"/>
      <c r="AGR10" s="31"/>
      <c r="AGS10" s="31"/>
      <c r="AGT10" s="31"/>
      <c r="AGU10" s="31"/>
      <c r="AGV10" s="31"/>
      <c r="AGW10" s="31"/>
      <c r="AGX10" s="31"/>
      <c r="AGY10" s="31"/>
      <c r="AGZ10" s="31"/>
      <c r="AHA10" s="31"/>
      <c r="AHB10" s="31"/>
      <c r="AHC10" s="31"/>
      <c r="AHD10" s="31"/>
      <c r="AHE10" s="31"/>
      <c r="AHF10" s="31"/>
      <c r="AHG10" s="31"/>
      <c r="AHH10" s="31"/>
      <c r="AHI10" s="31"/>
      <c r="AHJ10" s="31"/>
      <c r="AHK10" s="31"/>
      <c r="AHL10" s="31"/>
      <c r="AHM10" s="31"/>
      <c r="AHN10" s="31"/>
      <c r="AHO10" s="31"/>
      <c r="AHP10" s="31"/>
      <c r="AHQ10" s="31"/>
      <c r="AHR10" s="31"/>
      <c r="AHS10" s="31"/>
      <c r="AHT10" s="31"/>
      <c r="AHU10" s="31"/>
      <c r="AHV10" s="31"/>
      <c r="AHW10" s="31"/>
      <c r="AHX10" s="31"/>
      <c r="AHY10" s="31"/>
      <c r="AHZ10" s="31"/>
      <c r="AIA10" s="31"/>
      <c r="AIB10" s="31"/>
      <c r="AIC10" s="31"/>
      <c r="AID10" s="31"/>
      <c r="AIE10" s="31"/>
      <c r="AIF10" s="31"/>
      <c r="AIG10" s="31"/>
      <c r="AIH10" s="31"/>
      <c r="AII10" s="31"/>
      <c r="AIJ10" s="31"/>
      <c r="AIK10" s="31"/>
      <c r="AIL10" s="31"/>
      <c r="AIM10" s="31"/>
      <c r="AIN10" s="31"/>
      <c r="AIO10" s="31"/>
      <c r="AIP10" s="31"/>
      <c r="AIQ10" s="31"/>
      <c r="AIR10" s="31"/>
      <c r="AIS10" s="31"/>
      <c r="AIT10" s="31"/>
      <c r="AIU10" s="31"/>
      <c r="AIV10" s="31"/>
      <c r="AIW10" s="31"/>
      <c r="AIX10" s="31"/>
      <c r="AIY10" s="31"/>
      <c r="AIZ10" s="31"/>
      <c r="AJA10" s="31"/>
      <c r="AJB10" s="31"/>
      <c r="AJC10" s="31"/>
      <c r="AJD10" s="31"/>
      <c r="AJE10" s="31"/>
      <c r="AJF10" s="31"/>
      <c r="AJG10" s="31"/>
      <c r="AJH10" s="31"/>
      <c r="AJI10" s="31"/>
      <c r="AJJ10" s="31"/>
      <c r="AJK10" s="31"/>
      <c r="AJL10" s="31"/>
      <c r="AJM10" s="31"/>
      <c r="AJN10" s="31"/>
      <c r="AJO10" s="31"/>
      <c r="AJP10" s="31"/>
      <c r="AJQ10" s="31"/>
      <c r="AJR10" s="31"/>
      <c r="AJS10" s="31"/>
      <c r="AJT10" s="31"/>
      <c r="AJU10" s="31"/>
      <c r="AJV10" s="31"/>
      <c r="AJW10" s="31"/>
      <c r="AJX10" s="31"/>
      <c r="AJY10" s="31"/>
      <c r="AJZ10" s="31"/>
      <c r="AKA10" s="31"/>
      <c r="AKB10" s="31"/>
      <c r="AKC10" s="31"/>
      <c r="AKD10" s="31"/>
      <c r="AKE10" s="31"/>
      <c r="AKF10" s="31"/>
      <c r="AKG10" s="31"/>
      <c r="AKH10" s="31"/>
      <c r="AKI10" s="31"/>
      <c r="AKJ10" s="31"/>
      <c r="AKK10" s="31"/>
      <c r="AKL10" s="31"/>
      <c r="AKM10" s="31"/>
      <c r="AKN10" s="31"/>
      <c r="AKO10" s="31"/>
      <c r="AKP10" s="31"/>
      <c r="AKQ10" s="31"/>
      <c r="AKR10" s="31"/>
      <c r="AKS10" s="31"/>
      <c r="AKT10" s="31"/>
      <c r="AKU10" s="31"/>
      <c r="AKV10" s="31"/>
      <c r="AKW10" s="31"/>
      <c r="AKX10" s="31"/>
      <c r="AKY10" s="31"/>
      <c r="AKZ10" s="31"/>
      <c r="ALA10" s="31"/>
      <c r="ALB10" s="31"/>
      <c r="ALC10" s="31"/>
      <c r="ALD10" s="31"/>
      <c r="ALE10" s="31"/>
      <c r="ALF10" s="31"/>
      <c r="ALG10" s="31"/>
      <c r="ALH10" s="31"/>
      <c r="ALI10" s="31"/>
      <c r="ALJ10" s="31"/>
      <c r="ALK10" s="31"/>
      <c r="ALL10" s="31"/>
      <c r="ALM10" s="31"/>
      <c r="ALN10" s="31"/>
      <c r="ALO10" s="31"/>
      <c r="ALP10" s="31"/>
      <c r="ALQ10" s="31"/>
      <c r="ALR10" s="31"/>
      <c r="ALS10" s="31"/>
      <c r="ALT10" s="31"/>
      <c r="ALU10" s="31"/>
      <c r="ALV10" s="31"/>
      <c r="ALW10" s="31"/>
      <c r="ALX10" s="31"/>
      <c r="ALY10" s="31"/>
      <c r="ALZ10" s="31"/>
      <c r="AMA10" s="31"/>
      <c r="AMB10" s="31"/>
      <c r="AMC10" s="31"/>
      <c r="AMD10" s="31"/>
      <c r="AME10" s="31"/>
      <c r="AMF10" s="31"/>
      <c r="AMG10" s="31"/>
      <c r="AMH10" s="31"/>
      <c r="AMI10" s="31"/>
      <c r="AMJ10" s="31"/>
      <c r="AMK10" s="31"/>
      <c r="AML10" s="31"/>
      <c r="AMM10" s="31"/>
      <c r="AMN10" s="31"/>
      <c r="AMO10" s="31"/>
      <c r="AMP10" s="31"/>
      <c r="AMQ10" s="31"/>
      <c r="AMR10" s="31"/>
      <c r="AMS10" s="31"/>
      <c r="AMT10" s="31"/>
      <c r="AMU10" s="31"/>
      <c r="AMV10" s="31"/>
      <c r="AMW10" s="31"/>
      <c r="AMX10" s="31"/>
      <c r="AMY10" s="31"/>
      <c r="AMZ10" s="31"/>
      <c r="ANA10" s="31"/>
      <c r="ANB10" s="31"/>
      <c r="ANC10" s="31"/>
      <c r="AND10" s="31"/>
      <c r="ANE10" s="31"/>
      <c r="ANF10" s="31"/>
      <c r="ANG10" s="31"/>
      <c r="ANH10" s="31"/>
      <c r="ANI10" s="31"/>
      <c r="ANJ10" s="31"/>
      <c r="ANK10" s="31"/>
      <c r="ANL10" s="31"/>
      <c r="ANM10" s="31"/>
      <c r="ANN10" s="31"/>
      <c r="ANO10" s="31"/>
      <c r="ANP10" s="31"/>
      <c r="ANQ10" s="31"/>
      <c r="ANR10" s="31"/>
      <c r="ANS10" s="31"/>
      <c r="ANT10" s="31"/>
      <c r="ANU10" s="31"/>
      <c r="ANV10" s="31"/>
      <c r="ANW10" s="31"/>
      <c r="ANX10" s="31"/>
      <c r="ANY10" s="31"/>
      <c r="ANZ10" s="31"/>
      <c r="AOA10" s="31"/>
      <c r="AOB10" s="31"/>
      <c r="AOC10" s="31"/>
      <c r="AOD10" s="31"/>
      <c r="AOE10" s="31"/>
      <c r="AOF10" s="31"/>
      <c r="AOG10" s="31"/>
      <c r="AOH10" s="31"/>
      <c r="AOI10" s="31"/>
      <c r="AOJ10" s="31"/>
      <c r="AOK10" s="31"/>
      <c r="AOL10" s="31"/>
      <c r="AOM10" s="31"/>
      <c r="AON10" s="31"/>
      <c r="AOO10" s="31"/>
      <c r="AOP10" s="31"/>
      <c r="AOQ10" s="31"/>
      <c r="AOR10" s="31"/>
      <c r="AOS10" s="31"/>
      <c r="AOT10" s="31"/>
      <c r="AOU10" s="31"/>
      <c r="AOV10" s="31"/>
      <c r="AOW10" s="31"/>
      <c r="AOX10" s="31"/>
      <c r="AOY10" s="31"/>
      <c r="AOZ10" s="31"/>
      <c r="APA10" s="31"/>
      <c r="APB10" s="31"/>
      <c r="APC10" s="31"/>
      <c r="APD10" s="31"/>
      <c r="APE10" s="31"/>
      <c r="APF10" s="31"/>
      <c r="APG10" s="31"/>
      <c r="APH10" s="31"/>
      <c r="API10" s="31"/>
      <c r="APJ10" s="31"/>
      <c r="APK10" s="31"/>
      <c r="APL10" s="31"/>
      <c r="APM10" s="31"/>
      <c r="APN10" s="31"/>
      <c r="APO10" s="31"/>
      <c r="APP10" s="31"/>
      <c r="APQ10" s="31"/>
      <c r="APR10" s="31"/>
      <c r="APS10" s="31"/>
      <c r="APT10" s="31"/>
      <c r="APU10" s="31"/>
      <c r="APV10" s="31"/>
      <c r="APW10" s="31"/>
      <c r="APX10" s="31"/>
      <c r="APY10" s="31"/>
      <c r="APZ10" s="31"/>
      <c r="AQA10" s="31"/>
      <c r="AQB10" s="31"/>
      <c r="AQC10" s="31"/>
      <c r="AQD10" s="31"/>
      <c r="AQE10" s="31"/>
      <c r="AQF10" s="31"/>
      <c r="AQG10" s="31"/>
      <c r="AQH10" s="31"/>
      <c r="AQI10" s="31"/>
      <c r="AQJ10" s="31"/>
      <c r="AQK10" s="31"/>
      <c r="AQL10" s="31"/>
      <c r="AQM10" s="31"/>
      <c r="AQN10" s="31"/>
      <c r="AQO10" s="31"/>
      <c r="AQP10" s="31"/>
      <c r="AQQ10" s="31"/>
      <c r="AQR10" s="31"/>
      <c r="AQS10" s="31"/>
      <c r="AQT10" s="31"/>
      <c r="AQU10" s="31"/>
      <c r="AQV10" s="31"/>
      <c r="AQW10" s="31"/>
      <c r="AQX10" s="31"/>
      <c r="AQY10" s="31"/>
      <c r="AQZ10" s="31"/>
      <c r="ARA10" s="31"/>
      <c r="ARB10" s="31"/>
      <c r="ARC10" s="31"/>
      <c r="ARD10" s="31"/>
      <c r="ARE10" s="31"/>
      <c r="ARF10" s="31"/>
      <c r="ARG10" s="31"/>
      <c r="ARH10" s="31"/>
      <c r="ARI10" s="31"/>
      <c r="ARJ10" s="31"/>
      <c r="ARK10" s="31"/>
      <c r="ARL10" s="31"/>
      <c r="ARM10" s="31"/>
      <c r="ARN10" s="31"/>
      <c r="ARO10" s="31"/>
      <c r="ARP10" s="31"/>
      <c r="ARQ10" s="31"/>
      <c r="ARR10" s="31"/>
      <c r="ARS10" s="31"/>
      <c r="ART10" s="31"/>
      <c r="ARU10" s="31"/>
      <c r="ARV10" s="31"/>
      <c r="ARW10" s="31"/>
      <c r="ARX10" s="31"/>
      <c r="ARY10" s="31"/>
      <c r="ARZ10" s="31"/>
      <c r="ASA10" s="31"/>
      <c r="ASB10" s="31"/>
      <c r="ASC10" s="31"/>
      <c r="ASD10" s="31"/>
      <c r="ASE10" s="31"/>
      <c r="ASF10" s="31"/>
      <c r="ASG10" s="31"/>
      <c r="ASH10" s="31"/>
      <c r="ASI10" s="31"/>
      <c r="ASJ10" s="31"/>
      <c r="ASK10" s="31"/>
      <c r="ASL10" s="31"/>
      <c r="ASM10" s="31"/>
      <c r="ASN10" s="31"/>
      <c r="ASO10" s="31"/>
      <c r="ASP10" s="31"/>
      <c r="ASQ10" s="31"/>
      <c r="ASR10" s="31"/>
      <c r="ASS10" s="31"/>
      <c r="AST10" s="31"/>
      <c r="ASU10" s="31"/>
      <c r="ASV10" s="31"/>
      <c r="ASW10" s="31"/>
      <c r="ASX10" s="31"/>
      <c r="ASY10" s="31"/>
      <c r="ASZ10" s="31"/>
      <c r="ATA10" s="31"/>
      <c r="ATB10" s="31"/>
      <c r="ATC10" s="31"/>
      <c r="ATD10" s="31"/>
      <c r="ATE10" s="31"/>
      <c r="ATF10" s="31"/>
      <c r="ATG10" s="31"/>
      <c r="ATH10" s="31"/>
      <c r="ATI10" s="31"/>
      <c r="ATJ10" s="31"/>
      <c r="ATK10" s="31"/>
      <c r="ATL10" s="31"/>
      <c r="ATM10" s="31"/>
      <c r="ATN10" s="31"/>
      <c r="ATO10" s="31"/>
      <c r="ATP10" s="31"/>
      <c r="ATQ10" s="31"/>
      <c r="ATR10" s="31"/>
      <c r="ATS10" s="31"/>
      <c r="ATT10" s="31"/>
      <c r="ATU10" s="31"/>
      <c r="ATV10" s="31"/>
      <c r="ATW10" s="31"/>
      <c r="ATX10" s="31"/>
      <c r="ATY10" s="31"/>
      <c r="ATZ10" s="31"/>
      <c r="AUA10" s="31"/>
      <c r="AUB10" s="31"/>
      <c r="AUC10" s="31"/>
      <c r="AUD10" s="31"/>
      <c r="AUE10" s="31"/>
      <c r="AUF10" s="31"/>
      <c r="AUG10" s="31"/>
      <c r="AUH10" s="31"/>
      <c r="AUI10" s="31"/>
      <c r="AUJ10" s="31"/>
      <c r="AUK10" s="31"/>
      <c r="AUL10" s="31"/>
      <c r="AUM10" s="31"/>
      <c r="AUN10" s="31"/>
      <c r="AUO10" s="31"/>
      <c r="AUP10" s="31"/>
      <c r="AUQ10" s="31"/>
      <c r="AUR10" s="31"/>
      <c r="AUS10" s="31"/>
      <c r="AUT10" s="31"/>
      <c r="AUU10" s="31"/>
      <c r="AUV10" s="31"/>
      <c r="AUW10" s="31"/>
      <c r="AUX10" s="31"/>
      <c r="AUY10" s="31"/>
      <c r="AUZ10" s="31"/>
    </row>
    <row r="11" spans="1:1248" ht="12.75" customHeight="1" x14ac:dyDescent="0.3">
      <c r="A11" s="29"/>
      <c r="B11" s="10"/>
      <c r="C11" s="11">
        <v>2003</v>
      </c>
      <c r="D11" s="10">
        <v>47.711735259876406</v>
      </c>
      <c r="E11" s="10">
        <v>47.711735259876406</v>
      </c>
      <c r="F11" s="10">
        <v>47.711735259876406</v>
      </c>
      <c r="G11" s="10">
        <v>47.711735259876406</v>
      </c>
      <c r="H11" s="10">
        <v>47.711735259876406</v>
      </c>
      <c r="I11" s="10">
        <v>47.711735259876406</v>
      </c>
      <c r="J11" s="10">
        <v>47.711735259876406</v>
      </c>
      <c r="K11" s="10">
        <v>47.711735259876406</v>
      </c>
      <c r="L11" s="10">
        <v>47.711735259876406</v>
      </c>
      <c r="M11" s="30"/>
      <c r="N11" s="10">
        <f t="shared" si="0"/>
        <v>47.711735259876406</v>
      </c>
      <c r="O11" s="10">
        <f t="shared" si="1"/>
        <v>47.711735259876406</v>
      </c>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c r="IW11" s="31"/>
      <c r="IX11" s="31"/>
      <c r="IY11" s="31"/>
      <c r="IZ11" s="31"/>
      <c r="JA11" s="31"/>
      <c r="JB11" s="31"/>
      <c r="JC11" s="31"/>
      <c r="JD11" s="31"/>
      <c r="JE11" s="31"/>
      <c r="JF11" s="31"/>
      <c r="JG11" s="31"/>
      <c r="JH11" s="31"/>
      <c r="JI11" s="31"/>
      <c r="JJ11" s="31"/>
      <c r="JK11" s="31"/>
      <c r="JL11" s="31"/>
      <c r="JM11" s="31"/>
      <c r="JN11" s="31"/>
      <c r="JO11" s="31"/>
      <c r="JP11" s="31"/>
      <c r="JQ11" s="31"/>
      <c r="JR11" s="31"/>
      <c r="JS11" s="31"/>
      <c r="JT11" s="31"/>
      <c r="JU11" s="31"/>
      <c r="JV11" s="31"/>
      <c r="JW11" s="31"/>
      <c r="JX11" s="31"/>
      <c r="JY11" s="31"/>
      <c r="JZ11" s="31"/>
      <c r="KA11" s="31"/>
      <c r="KB11" s="31"/>
      <c r="KC11" s="31"/>
      <c r="KD11" s="31"/>
      <c r="KE11" s="31"/>
      <c r="KF11" s="31"/>
      <c r="KG11" s="31"/>
      <c r="KH11" s="31"/>
      <c r="KI11" s="31"/>
      <c r="KJ11" s="31"/>
      <c r="KK11" s="31"/>
      <c r="KL11" s="31"/>
      <c r="KM11" s="31"/>
      <c r="KN11" s="31"/>
      <c r="KO11" s="31"/>
      <c r="KP11" s="31"/>
      <c r="KQ11" s="31"/>
      <c r="KR11" s="31"/>
      <c r="KS11" s="31"/>
      <c r="KT11" s="31"/>
      <c r="KU11" s="31"/>
      <c r="KV11" s="31"/>
      <c r="KW11" s="31"/>
      <c r="KX11" s="31"/>
      <c r="KY11" s="31"/>
      <c r="KZ11" s="31"/>
      <c r="LA11" s="31"/>
      <c r="LB11" s="31"/>
      <c r="LC11" s="31"/>
      <c r="LD11" s="31"/>
      <c r="LE11" s="31"/>
      <c r="LF11" s="31"/>
      <c r="LG11" s="31"/>
      <c r="LH11" s="31"/>
      <c r="LI11" s="31"/>
      <c r="LJ11" s="31"/>
      <c r="LK11" s="31"/>
      <c r="LL11" s="31"/>
      <c r="LM11" s="31"/>
      <c r="LN11" s="31"/>
      <c r="LO11" s="31"/>
      <c r="LP11" s="31"/>
      <c r="LQ11" s="31"/>
      <c r="LR11" s="31"/>
      <c r="LS11" s="31"/>
      <c r="LT11" s="31"/>
      <c r="LU11" s="31"/>
      <c r="LV11" s="31"/>
      <c r="LW11" s="31"/>
      <c r="LX11" s="31"/>
      <c r="LY11" s="31"/>
      <c r="LZ11" s="31"/>
      <c r="MA11" s="31"/>
      <c r="MB11" s="31"/>
      <c r="MC11" s="31"/>
      <c r="MD11" s="31"/>
      <c r="ME11" s="31"/>
      <c r="MF11" s="31"/>
      <c r="MG11" s="31"/>
      <c r="MH11" s="31"/>
      <c r="MI11" s="31"/>
      <c r="MJ11" s="31"/>
      <c r="MK11" s="31"/>
      <c r="ML11" s="31"/>
      <c r="MM11" s="31"/>
      <c r="MN11" s="31"/>
      <c r="MO11" s="31"/>
      <c r="MP11" s="31"/>
      <c r="MQ11" s="31"/>
      <c r="MR11" s="31"/>
      <c r="MS11" s="31"/>
      <c r="MT11" s="31"/>
      <c r="MU11" s="31"/>
      <c r="MV11" s="31"/>
      <c r="MW11" s="31"/>
      <c r="MX11" s="31"/>
      <c r="MY11" s="31"/>
      <c r="MZ11" s="31"/>
      <c r="NA11" s="31"/>
      <c r="NB11" s="31"/>
      <c r="NC11" s="31"/>
      <c r="ND11" s="31"/>
      <c r="NE11" s="31"/>
      <c r="NF11" s="31"/>
      <c r="NG11" s="31"/>
      <c r="NH11" s="31"/>
      <c r="NI11" s="31"/>
      <c r="NJ11" s="31"/>
      <c r="NK11" s="31"/>
      <c r="NL11" s="31"/>
      <c r="NM11" s="31"/>
      <c r="NN11" s="31"/>
      <c r="NO11" s="31"/>
      <c r="NP11" s="31"/>
      <c r="NQ11" s="31"/>
      <c r="NR11" s="31"/>
      <c r="NS11" s="31"/>
      <c r="NT11" s="31"/>
      <c r="NU11" s="31"/>
      <c r="NV11" s="31"/>
      <c r="NW11" s="31"/>
      <c r="NX11" s="31"/>
      <c r="NY11" s="31"/>
      <c r="NZ11" s="31"/>
      <c r="OA11" s="31"/>
      <c r="OB11" s="31"/>
      <c r="OC11" s="31"/>
      <c r="OD11" s="31"/>
      <c r="OE11" s="31"/>
      <c r="OF11" s="31"/>
      <c r="OG11" s="31"/>
      <c r="OH11" s="31"/>
      <c r="OI11" s="31"/>
      <c r="OJ11" s="31"/>
      <c r="OK11" s="31"/>
      <c r="OL11" s="31"/>
      <c r="OM11" s="31"/>
      <c r="ON11" s="31"/>
      <c r="OO11" s="31"/>
      <c r="OP11" s="31"/>
      <c r="OQ11" s="31"/>
      <c r="OR11" s="31"/>
      <c r="OS11" s="31"/>
      <c r="OT11" s="31"/>
      <c r="OU11" s="31"/>
      <c r="OV11" s="31"/>
      <c r="OW11" s="31"/>
      <c r="OX11" s="31"/>
      <c r="OY11" s="31"/>
      <c r="OZ11" s="31"/>
      <c r="PA11" s="31"/>
      <c r="PB11" s="31"/>
      <c r="PC11" s="31"/>
      <c r="PD11" s="31"/>
      <c r="PE11" s="31"/>
      <c r="PF11" s="31"/>
      <c r="PG11" s="31"/>
      <c r="PH11" s="31"/>
      <c r="PI11" s="31"/>
      <c r="PJ11" s="31"/>
      <c r="PK11" s="31"/>
      <c r="PL11" s="31"/>
      <c r="PM11" s="31"/>
      <c r="PN11" s="31"/>
      <c r="PO11" s="31"/>
      <c r="PP11" s="31"/>
      <c r="PQ11" s="31"/>
      <c r="PR11" s="31"/>
      <c r="PS11" s="31"/>
      <c r="PT11" s="31"/>
      <c r="PU11" s="31"/>
      <c r="PV11" s="31"/>
      <c r="PW11" s="31"/>
      <c r="PX11" s="31"/>
      <c r="PY11" s="31"/>
      <c r="PZ11" s="31"/>
      <c r="QA11" s="31"/>
      <c r="QB11" s="31"/>
      <c r="QC11" s="31"/>
      <c r="QD11" s="31"/>
      <c r="QE11" s="31"/>
      <c r="QF11" s="31"/>
      <c r="QG11" s="31"/>
      <c r="QH11" s="31"/>
      <c r="QI11" s="31"/>
      <c r="QJ11" s="31"/>
      <c r="QK11" s="31"/>
      <c r="QL11" s="31"/>
      <c r="QM11" s="31"/>
      <c r="QN11" s="31"/>
      <c r="QO11" s="31"/>
      <c r="QP11" s="31"/>
      <c r="QQ11" s="31"/>
      <c r="QR11" s="31"/>
      <c r="QS11" s="31"/>
      <c r="QT11" s="31"/>
      <c r="QU11" s="31"/>
      <c r="QV11" s="31"/>
      <c r="QW11" s="31"/>
      <c r="QX11" s="31"/>
      <c r="QY11" s="31"/>
      <c r="QZ11" s="31"/>
      <c r="RA11" s="31"/>
      <c r="RB11" s="31"/>
      <c r="RC11" s="31"/>
      <c r="RD11" s="31"/>
      <c r="RE11" s="31"/>
      <c r="RF11" s="31"/>
      <c r="RG11" s="31"/>
      <c r="RH11" s="31"/>
      <c r="RI11" s="31"/>
      <c r="RJ11" s="31"/>
      <c r="RK11" s="31"/>
      <c r="RL11" s="31"/>
      <c r="RM11" s="31"/>
      <c r="RN11" s="31"/>
      <c r="RO11" s="31"/>
      <c r="RP11" s="31"/>
      <c r="RQ11" s="31"/>
      <c r="RR11" s="31"/>
      <c r="RS11" s="31"/>
      <c r="RT11" s="31"/>
      <c r="RU11" s="31"/>
      <c r="RV11" s="31"/>
      <c r="RW11" s="31"/>
      <c r="RX11" s="31"/>
      <c r="RY11" s="31"/>
      <c r="RZ11" s="31"/>
      <c r="SA11" s="31"/>
      <c r="SB11" s="31"/>
      <c r="SC11" s="31"/>
      <c r="SD11" s="31"/>
      <c r="SE11" s="31"/>
      <c r="SF11" s="31"/>
      <c r="SG11" s="31"/>
      <c r="SH11" s="31"/>
      <c r="SI11" s="31"/>
      <c r="SJ11" s="31"/>
      <c r="SK11" s="31"/>
      <c r="SL11" s="31"/>
      <c r="SM11" s="31"/>
      <c r="SN11" s="31"/>
      <c r="SO11" s="31"/>
      <c r="SP11" s="31"/>
      <c r="SQ11" s="31"/>
      <c r="SR11" s="31"/>
      <c r="SS11" s="31"/>
      <c r="ST11" s="31"/>
      <c r="SU11" s="31"/>
      <c r="SV11" s="31"/>
      <c r="SW11" s="31"/>
      <c r="SX11" s="31"/>
      <c r="SY11" s="31"/>
      <c r="SZ11" s="31"/>
      <c r="TA11" s="31"/>
      <c r="TB11" s="31"/>
      <c r="TC11" s="31"/>
      <c r="TD11" s="31"/>
      <c r="TE11" s="31"/>
      <c r="TF11" s="31"/>
      <c r="TG11" s="31"/>
      <c r="TH11" s="31"/>
      <c r="TI11" s="31"/>
      <c r="TJ11" s="31"/>
      <c r="TK11" s="31"/>
      <c r="TL11" s="31"/>
      <c r="TM11" s="31"/>
      <c r="TN11" s="31"/>
      <c r="TO11" s="31"/>
      <c r="TP11" s="31"/>
      <c r="TQ11" s="31"/>
      <c r="TR11" s="31"/>
      <c r="TS11" s="31"/>
      <c r="TT11" s="31"/>
      <c r="TU11" s="31"/>
      <c r="TV11" s="31"/>
      <c r="TW11" s="31"/>
      <c r="TX11" s="31"/>
      <c r="TY11" s="31"/>
      <c r="TZ11" s="31"/>
      <c r="UA11" s="31"/>
      <c r="UB11" s="31"/>
      <c r="UC11" s="31"/>
      <c r="UD11" s="31"/>
      <c r="UE11" s="31"/>
      <c r="UF11" s="31"/>
      <c r="UG11" s="31"/>
      <c r="UH11" s="31"/>
      <c r="UI11" s="31"/>
      <c r="UJ11" s="31"/>
      <c r="UK11" s="31"/>
      <c r="UL11" s="31"/>
      <c r="UM11" s="31"/>
      <c r="UN11" s="31"/>
      <c r="UO11" s="31"/>
      <c r="UP11" s="31"/>
      <c r="UQ11" s="31"/>
      <c r="UR11" s="31"/>
      <c r="US11" s="31"/>
      <c r="UT11" s="31"/>
      <c r="UU11" s="31"/>
      <c r="UV11" s="31"/>
      <c r="UW11" s="31"/>
      <c r="UX11" s="31"/>
      <c r="UY11" s="31"/>
      <c r="UZ11" s="31"/>
      <c r="VA11" s="31"/>
      <c r="VB11" s="31"/>
      <c r="VC11" s="31"/>
      <c r="VD11" s="31"/>
      <c r="VE11" s="31"/>
      <c r="VF11" s="31"/>
      <c r="VG11" s="31"/>
      <c r="VH11" s="31"/>
      <c r="VI11" s="31"/>
      <c r="VJ11" s="31"/>
      <c r="VK11" s="31"/>
      <c r="VL11" s="31"/>
      <c r="VM11" s="31"/>
      <c r="VN11" s="31"/>
      <c r="VO11" s="31"/>
      <c r="VP11" s="31"/>
      <c r="VQ11" s="31"/>
      <c r="VR11" s="31"/>
      <c r="VS11" s="31"/>
      <c r="VT11" s="31"/>
      <c r="VU11" s="31"/>
      <c r="VV11" s="31"/>
      <c r="VW11" s="31"/>
      <c r="VX11" s="31"/>
      <c r="VY11" s="31"/>
      <c r="VZ11" s="31"/>
      <c r="WA11" s="31"/>
      <c r="WB11" s="31"/>
      <c r="WC11" s="31"/>
      <c r="WD11" s="31"/>
      <c r="WE11" s="31"/>
      <c r="WF11" s="31"/>
      <c r="WG11" s="31"/>
      <c r="WH11" s="31"/>
      <c r="WI11" s="31"/>
      <c r="WJ11" s="31"/>
      <c r="WK11" s="31"/>
      <c r="WL11" s="31"/>
      <c r="WM11" s="31"/>
      <c r="WN11" s="31"/>
      <c r="WO11" s="31"/>
      <c r="WP11" s="31"/>
      <c r="WQ11" s="31"/>
      <c r="WR11" s="31"/>
      <c r="WS11" s="31"/>
      <c r="WT11" s="31"/>
      <c r="WU11" s="31"/>
      <c r="WV11" s="31"/>
      <c r="WW11" s="31"/>
      <c r="WX11" s="31"/>
      <c r="WY11" s="31"/>
      <c r="WZ11" s="31"/>
      <c r="XA11" s="31"/>
      <c r="XB11" s="31"/>
      <c r="XC11" s="31"/>
      <c r="XD11" s="31"/>
      <c r="XE11" s="31"/>
      <c r="XF11" s="31"/>
      <c r="XG11" s="31"/>
      <c r="XH11" s="31"/>
      <c r="XI11" s="31"/>
      <c r="XJ11" s="31"/>
      <c r="XK11" s="31"/>
      <c r="XL11" s="31"/>
      <c r="XM11" s="31"/>
      <c r="XN11" s="31"/>
      <c r="XO11" s="31"/>
      <c r="XP11" s="31"/>
      <c r="XQ11" s="31"/>
      <c r="XR11" s="31"/>
      <c r="XS11" s="31"/>
      <c r="XT11" s="31"/>
      <c r="XU11" s="31"/>
      <c r="XV11" s="31"/>
      <c r="XW11" s="31"/>
      <c r="XX11" s="31"/>
      <c r="XY11" s="31"/>
      <c r="XZ11" s="31"/>
      <c r="YA11" s="31"/>
      <c r="YB11" s="31"/>
      <c r="YC11" s="31"/>
      <c r="YD11" s="31"/>
      <c r="YE11" s="31"/>
      <c r="YF11" s="31"/>
      <c r="YG11" s="31"/>
      <c r="YH11" s="31"/>
      <c r="YI11" s="31"/>
      <c r="YJ11" s="31"/>
      <c r="YK11" s="31"/>
      <c r="YL11" s="31"/>
      <c r="YM11" s="31"/>
      <c r="YN11" s="31"/>
      <c r="YO11" s="31"/>
      <c r="YP11" s="31"/>
      <c r="YQ11" s="31"/>
      <c r="YR11" s="31"/>
      <c r="YS11" s="31"/>
      <c r="YT11" s="31"/>
      <c r="YU11" s="31"/>
      <c r="YV11" s="31"/>
      <c r="YW11" s="31"/>
      <c r="YX11" s="31"/>
      <c r="YY11" s="31"/>
      <c r="YZ11" s="31"/>
      <c r="ZA11" s="31"/>
      <c r="ZB11" s="31"/>
      <c r="ZC11" s="31"/>
      <c r="ZD11" s="31"/>
      <c r="ZE11" s="31"/>
      <c r="ZF11" s="31"/>
      <c r="ZG11" s="31"/>
      <c r="ZH11" s="31"/>
      <c r="ZI11" s="31"/>
      <c r="ZJ11" s="31"/>
      <c r="ZK11" s="31"/>
      <c r="ZL11" s="31"/>
      <c r="ZM11" s="31"/>
      <c r="ZN11" s="31"/>
      <c r="ZO11" s="31"/>
      <c r="ZP11" s="31"/>
      <c r="ZQ11" s="31"/>
      <c r="ZR11" s="31"/>
      <c r="ZS11" s="31"/>
      <c r="ZT11" s="31"/>
      <c r="ZU11" s="31"/>
      <c r="ZV11" s="31"/>
      <c r="ZW11" s="31"/>
      <c r="ZX11" s="31"/>
      <c r="ZY11" s="31"/>
      <c r="ZZ11" s="31"/>
      <c r="AAA11" s="31"/>
      <c r="AAB11" s="31"/>
      <c r="AAC11" s="31"/>
      <c r="AAD11" s="31"/>
      <c r="AAE11" s="31"/>
      <c r="AAF11" s="31"/>
      <c r="AAG11" s="31"/>
      <c r="AAH11" s="31"/>
      <c r="AAI11" s="31"/>
      <c r="AAJ11" s="31"/>
      <c r="AAK11" s="31"/>
      <c r="AAL11" s="31"/>
      <c r="AAM11" s="31"/>
      <c r="AAN11" s="31"/>
      <c r="AAO11" s="31"/>
      <c r="AAP11" s="31"/>
      <c r="AAQ11" s="31"/>
      <c r="AAR11" s="31"/>
      <c r="AAS11" s="31"/>
      <c r="AAT11" s="31"/>
      <c r="AAU11" s="31"/>
      <c r="AAV11" s="31"/>
      <c r="AAW11" s="31"/>
      <c r="AAX11" s="31"/>
      <c r="AAY11" s="31"/>
      <c r="AAZ11" s="31"/>
      <c r="ABA11" s="31"/>
      <c r="ABB11" s="31"/>
      <c r="ABC11" s="31"/>
      <c r="ABD11" s="31"/>
      <c r="ABE11" s="31"/>
      <c r="ABF11" s="31"/>
      <c r="ABG11" s="31"/>
      <c r="ABH11" s="31"/>
      <c r="ABI11" s="31"/>
      <c r="ABJ11" s="31"/>
      <c r="ABK11" s="31"/>
      <c r="ABL11" s="31"/>
      <c r="ABM11" s="31"/>
      <c r="ABN11" s="31"/>
      <c r="ABO11" s="31"/>
      <c r="ABP11" s="31"/>
      <c r="ABQ11" s="31"/>
      <c r="ABR11" s="31"/>
      <c r="ABS11" s="31"/>
      <c r="ABT11" s="31"/>
      <c r="ABU11" s="31"/>
      <c r="ABV11" s="31"/>
      <c r="ABW11" s="31"/>
      <c r="ABX11" s="31"/>
      <c r="ABY11" s="31"/>
      <c r="ABZ11" s="31"/>
      <c r="ACA11" s="31"/>
      <c r="ACB11" s="31"/>
      <c r="ACC11" s="31"/>
      <c r="ACD11" s="31"/>
      <c r="ACE11" s="31"/>
      <c r="ACF11" s="31"/>
      <c r="ACG11" s="31"/>
      <c r="ACH11" s="31"/>
      <c r="ACI11" s="31"/>
      <c r="ACJ11" s="31"/>
      <c r="ACK11" s="31"/>
      <c r="ACL11" s="31"/>
      <c r="ACM11" s="31"/>
      <c r="ACN11" s="31"/>
      <c r="ACO11" s="31"/>
      <c r="ACP11" s="31"/>
      <c r="ACQ11" s="31"/>
      <c r="ACR11" s="31"/>
      <c r="ACS11" s="31"/>
      <c r="ACT11" s="31"/>
      <c r="ACU11" s="31"/>
      <c r="ACV11" s="31"/>
      <c r="ACW11" s="31"/>
      <c r="ACX11" s="31"/>
      <c r="ACY11" s="31"/>
      <c r="ACZ11" s="31"/>
      <c r="ADA11" s="31"/>
      <c r="ADB11" s="31"/>
      <c r="ADC11" s="31"/>
      <c r="ADD11" s="31"/>
      <c r="ADE11" s="31"/>
      <c r="ADF11" s="31"/>
      <c r="ADG11" s="31"/>
      <c r="ADH11" s="31"/>
      <c r="ADI11" s="31"/>
      <c r="ADJ11" s="31"/>
      <c r="ADK11" s="31"/>
      <c r="ADL11" s="31"/>
      <c r="ADM11" s="31"/>
      <c r="ADN11" s="31"/>
      <c r="ADO11" s="31"/>
      <c r="ADP11" s="31"/>
      <c r="ADQ11" s="31"/>
      <c r="ADR11" s="31"/>
      <c r="ADS11" s="31"/>
      <c r="ADT11" s="31"/>
      <c r="ADU11" s="31"/>
      <c r="ADV11" s="31"/>
      <c r="ADW11" s="31"/>
      <c r="ADX11" s="31"/>
      <c r="ADY11" s="31"/>
      <c r="ADZ11" s="31"/>
      <c r="AEA11" s="31"/>
      <c r="AEB11" s="31"/>
      <c r="AEC11" s="31"/>
      <c r="AED11" s="31"/>
      <c r="AEE11" s="31"/>
      <c r="AEF11" s="31"/>
      <c r="AEG11" s="31"/>
      <c r="AEH11" s="31"/>
      <c r="AEI11" s="31"/>
      <c r="AEJ11" s="31"/>
      <c r="AEK11" s="31"/>
      <c r="AEL11" s="31"/>
      <c r="AEM11" s="31"/>
      <c r="AEN11" s="31"/>
      <c r="AEO11" s="31"/>
      <c r="AEP11" s="31"/>
      <c r="AEQ11" s="31"/>
      <c r="AER11" s="31"/>
      <c r="AES11" s="31"/>
      <c r="AET11" s="31"/>
      <c r="AEU11" s="31"/>
      <c r="AEV11" s="31"/>
      <c r="AEW11" s="31"/>
      <c r="AEX11" s="31"/>
      <c r="AEY11" s="31"/>
      <c r="AEZ11" s="31"/>
      <c r="AFA11" s="31"/>
      <c r="AFB11" s="31"/>
      <c r="AFC11" s="31"/>
      <c r="AFD11" s="31"/>
      <c r="AFE11" s="31"/>
      <c r="AFF11" s="31"/>
      <c r="AFG11" s="31"/>
      <c r="AFH11" s="31"/>
      <c r="AFI11" s="31"/>
      <c r="AFJ11" s="31"/>
      <c r="AFK11" s="31"/>
      <c r="AFL11" s="31"/>
      <c r="AFM11" s="31"/>
      <c r="AFN11" s="31"/>
      <c r="AFO11" s="31"/>
      <c r="AFP11" s="31"/>
      <c r="AFQ11" s="31"/>
      <c r="AFR11" s="31"/>
      <c r="AFS11" s="31"/>
      <c r="AFT11" s="31"/>
      <c r="AFU11" s="31"/>
      <c r="AFV11" s="31"/>
      <c r="AFW11" s="31"/>
      <c r="AFX11" s="31"/>
      <c r="AFY11" s="31"/>
      <c r="AFZ11" s="31"/>
      <c r="AGA11" s="31"/>
      <c r="AGB11" s="31"/>
      <c r="AGC11" s="31"/>
      <c r="AGD11" s="31"/>
      <c r="AGE11" s="31"/>
      <c r="AGF11" s="31"/>
      <c r="AGG11" s="31"/>
      <c r="AGH11" s="31"/>
      <c r="AGI11" s="31"/>
      <c r="AGJ11" s="31"/>
      <c r="AGK11" s="31"/>
      <c r="AGL11" s="31"/>
      <c r="AGM11" s="31"/>
      <c r="AGN11" s="31"/>
      <c r="AGO11" s="31"/>
      <c r="AGP11" s="31"/>
      <c r="AGQ11" s="31"/>
      <c r="AGR11" s="31"/>
      <c r="AGS11" s="31"/>
      <c r="AGT11" s="31"/>
      <c r="AGU11" s="31"/>
      <c r="AGV11" s="31"/>
      <c r="AGW11" s="31"/>
      <c r="AGX11" s="31"/>
      <c r="AGY11" s="31"/>
      <c r="AGZ11" s="31"/>
      <c r="AHA11" s="31"/>
      <c r="AHB11" s="31"/>
      <c r="AHC11" s="31"/>
      <c r="AHD11" s="31"/>
      <c r="AHE11" s="31"/>
      <c r="AHF11" s="31"/>
      <c r="AHG11" s="31"/>
      <c r="AHH11" s="31"/>
      <c r="AHI11" s="31"/>
      <c r="AHJ11" s="31"/>
      <c r="AHK11" s="31"/>
      <c r="AHL11" s="31"/>
      <c r="AHM11" s="31"/>
      <c r="AHN11" s="31"/>
      <c r="AHO11" s="31"/>
      <c r="AHP11" s="31"/>
      <c r="AHQ11" s="31"/>
      <c r="AHR11" s="31"/>
      <c r="AHS11" s="31"/>
      <c r="AHT11" s="31"/>
      <c r="AHU11" s="31"/>
      <c r="AHV11" s="31"/>
      <c r="AHW11" s="31"/>
      <c r="AHX11" s="31"/>
      <c r="AHY11" s="31"/>
      <c r="AHZ11" s="31"/>
      <c r="AIA11" s="31"/>
      <c r="AIB11" s="31"/>
      <c r="AIC11" s="31"/>
      <c r="AID11" s="31"/>
      <c r="AIE11" s="31"/>
      <c r="AIF11" s="31"/>
      <c r="AIG11" s="31"/>
      <c r="AIH11" s="31"/>
      <c r="AII11" s="31"/>
      <c r="AIJ11" s="31"/>
      <c r="AIK11" s="31"/>
      <c r="AIL11" s="31"/>
      <c r="AIM11" s="31"/>
      <c r="AIN11" s="31"/>
      <c r="AIO11" s="31"/>
      <c r="AIP11" s="31"/>
      <c r="AIQ11" s="31"/>
      <c r="AIR11" s="31"/>
      <c r="AIS11" s="31"/>
      <c r="AIT11" s="31"/>
      <c r="AIU11" s="31"/>
      <c r="AIV11" s="31"/>
      <c r="AIW11" s="31"/>
      <c r="AIX11" s="31"/>
      <c r="AIY11" s="31"/>
      <c r="AIZ11" s="31"/>
      <c r="AJA11" s="31"/>
      <c r="AJB11" s="31"/>
      <c r="AJC11" s="31"/>
      <c r="AJD11" s="31"/>
      <c r="AJE11" s="31"/>
      <c r="AJF11" s="31"/>
      <c r="AJG11" s="31"/>
      <c r="AJH11" s="31"/>
      <c r="AJI11" s="31"/>
      <c r="AJJ11" s="31"/>
      <c r="AJK11" s="31"/>
      <c r="AJL11" s="31"/>
      <c r="AJM11" s="31"/>
      <c r="AJN11" s="31"/>
      <c r="AJO11" s="31"/>
      <c r="AJP11" s="31"/>
      <c r="AJQ11" s="31"/>
      <c r="AJR11" s="31"/>
      <c r="AJS11" s="31"/>
      <c r="AJT11" s="31"/>
      <c r="AJU11" s="31"/>
      <c r="AJV11" s="31"/>
      <c r="AJW11" s="31"/>
      <c r="AJX11" s="31"/>
      <c r="AJY11" s="31"/>
      <c r="AJZ11" s="31"/>
      <c r="AKA11" s="31"/>
      <c r="AKB11" s="31"/>
      <c r="AKC11" s="31"/>
      <c r="AKD11" s="31"/>
      <c r="AKE11" s="31"/>
      <c r="AKF11" s="31"/>
      <c r="AKG11" s="31"/>
      <c r="AKH11" s="31"/>
      <c r="AKI11" s="31"/>
      <c r="AKJ11" s="31"/>
      <c r="AKK11" s="31"/>
      <c r="AKL11" s="31"/>
      <c r="AKM11" s="31"/>
      <c r="AKN11" s="31"/>
      <c r="AKO11" s="31"/>
      <c r="AKP11" s="31"/>
      <c r="AKQ11" s="31"/>
      <c r="AKR11" s="31"/>
      <c r="AKS11" s="31"/>
      <c r="AKT11" s="31"/>
      <c r="AKU11" s="31"/>
      <c r="AKV11" s="31"/>
      <c r="AKW11" s="31"/>
      <c r="AKX11" s="31"/>
      <c r="AKY11" s="31"/>
      <c r="AKZ11" s="31"/>
      <c r="ALA11" s="31"/>
      <c r="ALB11" s="31"/>
      <c r="ALC11" s="31"/>
      <c r="ALD11" s="31"/>
      <c r="ALE11" s="31"/>
      <c r="ALF11" s="31"/>
      <c r="ALG11" s="31"/>
      <c r="ALH11" s="31"/>
      <c r="ALI11" s="31"/>
      <c r="ALJ11" s="31"/>
      <c r="ALK11" s="31"/>
      <c r="ALL11" s="31"/>
      <c r="ALM11" s="31"/>
      <c r="ALN11" s="31"/>
      <c r="ALO11" s="31"/>
      <c r="ALP11" s="31"/>
      <c r="ALQ11" s="31"/>
      <c r="ALR11" s="31"/>
      <c r="ALS11" s="31"/>
      <c r="ALT11" s="31"/>
      <c r="ALU11" s="31"/>
      <c r="ALV11" s="31"/>
      <c r="ALW11" s="31"/>
      <c r="ALX11" s="31"/>
      <c r="ALY11" s="31"/>
      <c r="ALZ11" s="31"/>
      <c r="AMA11" s="31"/>
      <c r="AMB11" s="31"/>
      <c r="AMC11" s="31"/>
      <c r="AMD11" s="31"/>
      <c r="AME11" s="31"/>
      <c r="AMF11" s="31"/>
      <c r="AMG11" s="31"/>
      <c r="AMH11" s="31"/>
      <c r="AMI11" s="31"/>
      <c r="AMJ11" s="31"/>
      <c r="AMK11" s="31"/>
      <c r="AML11" s="31"/>
      <c r="AMM11" s="31"/>
      <c r="AMN11" s="31"/>
      <c r="AMO11" s="31"/>
      <c r="AMP11" s="31"/>
      <c r="AMQ11" s="31"/>
      <c r="AMR11" s="31"/>
      <c r="AMS11" s="31"/>
      <c r="AMT11" s="31"/>
      <c r="AMU11" s="31"/>
      <c r="AMV11" s="31"/>
      <c r="AMW11" s="31"/>
      <c r="AMX11" s="31"/>
      <c r="AMY11" s="31"/>
      <c r="AMZ11" s="31"/>
      <c r="ANA11" s="31"/>
      <c r="ANB11" s="31"/>
      <c r="ANC11" s="31"/>
      <c r="AND11" s="31"/>
      <c r="ANE11" s="31"/>
      <c r="ANF11" s="31"/>
      <c r="ANG11" s="31"/>
      <c r="ANH11" s="31"/>
      <c r="ANI11" s="31"/>
      <c r="ANJ11" s="31"/>
      <c r="ANK11" s="31"/>
      <c r="ANL11" s="31"/>
      <c r="ANM11" s="31"/>
      <c r="ANN11" s="31"/>
      <c r="ANO11" s="31"/>
      <c r="ANP11" s="31"/>
      <c r="ANQ11" s="31"/>
      <c r="ANR11" s="31"/>
      <c r="ANS11" s="31"/>
      <c r="ANT11" s="31"/>
      <c r="ANU11" s="31"/>
      <c r="ANV11" s="31"/>
      <c r="ANW11" s="31"/>
      <c r="ANX11" s="31"/>
      <c r="ANY11" s="31"/>
      <c r="ANZ11" s="31"/>
      <c r="AOA11" s="31"/>
      <c r="AOB11" s="31"/>
      <c r="AOC11" s="31"/>
      <c r="AOD11" s="31"/>
      <c r="AOE11" s="31"/>
      <c r="AOF11" s="31"/>
      <c r="AOG11" s="31"/>
      <c r="AOH11" s="31"/>
      <c r="AOI11" s="31"/>
      <c r="AOJ11" s="31"/>
      <c r="AOK11" s="31"/>
      <c r="AOL11" s="31"/>
      <c r="AOM11" s="31"/>
      <c r="AON11" s="31"/>
      <c r="AOO11" s="31"/>
      <c r="AOP11" s="31"/>
      <c r="AOQ11" s="31"/>
      <c r="AOR11" s="31"/>
      <c r="AOS11" s="31"/>
      <c r="AOT11" s="31"/>
      <c r="AOU11" s="31"/>
      <c r="AOV11" s="31"/>
      <c r="AOW11" s="31"/>
      <c r="AOX11" s="31"/>
      <c r="AOY11" s="31"/>
      <c r="AOZ11" s="31"/>
      <c r="APA11" s="31"/>
      <c r="APB11" s="31"/>
      <c r="APC11" s="31"/>
      <c r="APD11" s="31"/>
      <c r="APE11" s="31"/>
      <c r="APF11" s="31"/>
      <c r="APG11" s="31"/>
      <c r="APH11" s="31"/>
      <c r="API11" s="31"/>
      <c r="APJ11" s="31"/>
      <c r="APK11" s="31"/>
      <c r="APL11" s="31"/>
      <c r="APM11" s="31"/>
      <c r="APN11" s="31"/>
      <c r="APO11" s="31"/>
      <c r="APP11" s="31"/>
      <c r="APQ11" s="31"/>
      <c r="APR11" s="31"/>
      <c r="APS11" s="31"/>
      <c r="APT11" s="31"/>
      <c r="APU11" s="31"/>
      <c r="APV11" s="31"/>
      <c r="APW11" s="31"/>
      <c r="APX11" s="31"/>
      <c r="APY11" s="31"/>
      <c r="APZ11" s="31"/>
      <c r="AQA11" s="31"/>
      <c r="AQB11" s="31"/>
      <c r="AQC11" s="31"/>
      <c r="AQD11" s="31"/>
      <c r="AQE11" s="31"/>
      <c r="AQF11" s="31"/>
      <c r="AQG11" s="31"/>
      <c r="AQH11" s="31"/>
      <c r="AQI11" s="31"/>
      <c r="AQJ11" s="31"/>
      <c r="AQK11" s="31"/>
      <c r="AQL11" s="31"/>
      <c r="AQM11" s="31"/>
      <c r="AQN11" s="31"/>
      <c r="AQO11" s="31"/>
      <c r="AQP11" s="31"/>
      <c r="AQQ11" s="31"/>
      <c r="AQR11" s="31"/>
      <c r="AQS11" s="31"/>
      <c r="AQT11" s="31"/>
      <c r="AQU11" s="31"/>
      <c r="AQV11" s="31"/>
      <c r="AQW11" s="31"/>
      <c r="AQX11" s="31"/>
      <c r="AQY11" s="31"/>
      <c r="AQZ11" s="31"/>
      <c r="ARA11" s="31"/>
      <c r="ARB11" s="31"/>
      <c r="ARC11" s="31"/>
      <c r="ARD11" s="31"/>
      <c r="ARE11" s="31"/>
      <c r="ARF11" s="31"/>
      <c r="ARG11" s="31"/>
      <c r="ARH11" s="31"/>
      <c r="ARI11" s="31"/>
      <c r="ARJ11" s="31"/>
      <c r="ARK11" s="31"/>
      <c r="ARL11" s="31"/>
      <c r="ARM11" s="31"/>
      <c r="ARN11" s="31"/>
      <c r="ARO11" s="31"/>
      <c r="ARP11" s="31"/>
      <c r="ARQ11" s="31"/>
      <c r="ARR11" s="31"/>
      <c r="ARS11" s="31"/>
      <c r="ART11" s="31"/>
      <c r="ARU11" s="31"/>
      <c r="ARV11" s="31"/>
      <c r="ARW11" s="31"/>
      <c r="ARX11" s="31"/>
      <c r="ARY11" s="31"/>
      <c r="ARZ11" s="31"/>
      <c r="ASA11" s="31"/>
      <c r="ASB11" s="31"/>
      <c r="ASC11" s="31"/>
      <c r="ASD11" s="31"/>
      <c r="ASE11" s="31"/>
      <c r="ASF11" s="31"/>
      <c r="ASG11" s="31"/>
      <c r="ASH11" s="31"/>
      <c r="ASI11" s="31"/>
      <c r="ASJ11" s="31"/>
      <c r="ASK11" s="31"/>
      <c r="ASL11" s="31"/>
      <c r="ASM11" s="31"/>
      <c r="ASN11" s="31"/>
      <c r="ASO11" s="31"/>
      <c r="ASP11" s="31"/>
      <c r="ASQ11" s="31"/>
      <c r="ASR11" s="31"/>
      <c r="ASS11" s="31"/>
      <c r="AST11" s="31"/>
      <c r="ASU11" s="31"/>
      <c r="ASV11" s="31"/>
      <c r="ASW11" s="31"/>
      <c r="ASX11" s="31"/>
      <c r="ASY11" s="31"/>
      <c r="ASZ11" s="31"/>
      <c r="ATA11" s="31"/>
      <c r="ATB11" s="31"/>
      <c r="ATC11" s="31"/>
      <c r="ATD11" s="31"/>
      <c r="ATE11" s="31"/>
      <c r="ATF11" s="31"/>
      <c r="ATG11" s="31"/>
      <c r="ATH11" s="31"/>
      <c r="ATI11" s="31"/>
      <c r="ATJ11" s="31"/>
      <c r="ATK11" s="31"/>
      <c r="ATL11" s="31"/>
      <c r="ATM11" s="31"/>
      <c r="ATN11" s="31"/>
      <c r="ATO11" s="31"/>
      <c r="ATP11" s="31"/>
      <c r="ATQ11" s="31"/>
      <c r="ATR11" s="31"/>
      <c r="ATS11" s="31"/>
      <c r="ATT11" s="31"/>
      <c r="ATU11" s="31"/>
      <c r="ATV11" s="31"/>
      <c r="ATW11" s="31"/>
      <c r="ATX11" s="31"/>
      <c r="ATY11" s="31"/>
      <c r="ATZ11" s="31"/>
      <c r="AUA11" s="31"/>
      <c r="AUB11" s="31"/>
      <c r="AUC11" s="31"/>
      <c r="AUD11" s="31"/>
      <c r="AUE11" s="31"/>
      <c r="AUF11" s="31"/>
      <c r="AUG11" s="31"/>
      <c r="AUH11" s="31"/>
      <c r="AUI11" s="31"/>
      <c r="AUJ11" s="31"/>
      <c r="AUK11" s="31"/>
      <c r="AUL11" s="31"/>
      <c r="AUM11" s="31"/>
      <c r="AUN11" s="31"/>
      <c r="AUO11" s="31"/>
      <c r="AUP11" s="31"/>
      <c r="AUQ11" s="31"/>
      <c r="AUR11" s="31"/>
      <c r="AUS11" s="31"/>
      <c r="AUT11" s="31"/>
      <c r="AUU11" s="31"/>
      <c r="AUV11" s="31"/>
      <c r="AUW11" s="31"/>
      <c r="AUX11" s="31"/>
      <c r="AUY11" s="31"/>
      <c r="AUZ11" s="31"/>
    </row>
    <row r="12" spans="1:1248" ht="12.75" customHeight="1" x14ac:dyDescent="0.3">
      <c r="A12" s="29"/>
      <c r="B12" s="10"/>
      <c r="C12" s="11">
        <v>2004</v>
      </c>
      <c r="D12" s="10">
        <v>45.365504394155707</v>
      </c>
      <c r="E12" s="10">
        <v>45.365504394155707</v>
      </c>
      <c r="F12" s="10">
        <v>45.365504394155707</v>
      </c>
      <c r="G12" s="10">
        <v>45.365504394155707</v>
      </c>
      <c r="H12" s="10">
        <v>45.365504394155707</v>
      </c>
      <c r="I12" s="10">
        <v>45.365504394155707</v>
      </c>
      <c r="J12" s="10">
        <v>45.365504394155707</v>
      </c>
      <c r="K12" s="10">
        <v>45.365504394155707</v>
      </c>
      <c r="L12" s="10">
        <v>45.365504394155707</v>
      </c>
      <c r="M12" s="30"/>
      <c r="N12" s="10">
        <f t="shared" si="0"/>
        <v>45.365504394155707</v>
      </c>
      <c r="O12" s="10">
        <f t="shared" si="1"/>
        <v>45.365504394155707</v>
      </c>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c r="IW12" s="31"/>
      <c r="IX12" s="31"/>
      <c r="IY12" s="31"/>
      <c r="IZ12" s="31"/>
      <c r="JA12" s="31"/>
      <c r="JB12" s="31"/>
      <c r="JC12" s="31"/>
      <c r="JD12" s="31"/>
      <c r="JE12" s="31"/>
      <c r="JF12" s="31"/>
      <c r="JG12" s="31"/>
      <c r="JH12" s="31"/>
      <c r="JI12" s="31"/>
      <c r="JJ12" s="31"/>
      <c r="JK12" s="31"/>
      <c r="JL12" s="31"/>
      <c r="JM12" s="31"/>
      <c r="JN12" s="31"/>
      <c r="JO12" s="31"/>
      <c r="JP12" s="31"/>
      <c r="JQ12" s="31"/>
      <c r="JR12" s="31"/>
      <c r="JS12" s="31"/>
      <c r="JT12" s="31"/>
      <c r="JU12" s="31"/>
      <c r="JV12" s="31"/>
      <c r="JW12" s="31"/>
      <c r="JX12" s="31"/>
      <c r="JY12" s="31"/>
      <c r="JZ12" s="31"/>
      <c r="KA12" s="31"/>
      <c r="KB12" s="31"/>
      <c r="KC12" s="31"/>
      <c r="KD12" s="31"/>
      <c r="KE12" s="31"/>
      <c r="KF12" s="31"/>
      <c r="KG12" s="31"/>
      <c r="KH12" s="31"/>
      <c r="KI12" s="31"/>
      <c r="KJ12" s="31"/>
      <c r="KK12" s="31"/>
      <c r="KL12" s="31"/>
      <c r="KM12" s="31"/>
      <c r="KN12" s="31"/>
      <c r="KO12" s="31"/>
      <c r="KP12" s="31"/>
      <c r="KQ12" s="31"/>
      <c r="KR12" s="31"/>
      <c r="KS12" s="31"/>
      <c r="KT12" s="31"/>
      <c r="KU12" s="31"/>
      <c r="KV12" s="31"/>
      <c r="KW12" s="31"/>
      <c r="KX12" s="31"/>
      <c r="KY12" s="31"/>
      <c r="KZ12" s="31"/>
      <c r="LA12" s="31"/>
      <c r="LB12" s="31"/>
      <c r="LC12" s="31"/>
      <c r="LD12" s="31"/>
      <c r="LE12" s="31"/>
      <c r="LF12" s="31"/>
      <c r="LG12" s="31"/>
      <c r="LH12" s="31"/>
      <c r="LI12" s="31"/>
      <c r="LJ12" s="31"/>
      <c r="LK12" s="31"/>
      <c r="LL12" s="31"/>
      <c r="LM12" s="31"/>
      <c r="LN12" s="31"/>
      <c r="LO12" s="31"/>
      <c r="LP12" s="31"/>
      <c r="LQ12" s="31"/>
      <c r="LR12" s="31"/>
      <c r="LS12" s="31"/>
      <c r="LT12" s="31"/>
      <c r="LU12" s="31"/>
      <c r="LV12" s="31"/>
      <c r="LW12" s="31"/>
      <c r="LX12" s="31"/>
      <c r="LY12" s="31"/>
      <c r="LZ12" s="31"/>
      <c r="MA12" s="31"/>
      <c r="MB12" s="31"/>
      <c r="MC12" s="31"/>
      <c r="MD12" s="31"/>
      <c r="ME12" s="31"/>
      <c r="MF12" s="31"/>
      <c r="MG12" s="31"/>
      <c r="MH12" s="31"/>
      <c r="MI12" s="31"/>
      <c r="MJ12" s="31"/>
      <c r="MK12" s="31"/>
      <c r="ML12" s="31"/>
      <c r="MM12" s="31"/>
      <c r="MN12" s="31"/>
      <c r="MO12" s="31"/>
      <c r="MP12" s="31"/>
      <c r="MQ12" s="31"/>
      <c r="MR12" s="31"/>
      <c r="MS12" s="31"/>
      <c r="MT12" s="31"/>
      <c r="MU12" s="31"/>
      <c r="MV12" s="31"/>
      <c r="MW12" s="31"/>
      <c r="MX12" s="31"/>
      <c r="MY12" s="31"/>
      <c r="MZ12" s="31"/>
      <c r="NA12" s="31"/>
      <c r="NB12" s="31"/>
      <c r="NC12" s="31"/>
      <c r="ND12" s="31"/>
      <c r="NE12" s="31"/>
      <c r="NF12" s="31"/>
      <c r="NG12" s="31"/>
      <c r="NH12" s="31"/>
      <c r="NI12" s="31"/>
      <c r="NJ12" s="31"/>
      <c r="NK12" s="31"/>
      <c r="NL12" s="31"/>
      <c r="NM12" s="31"/>
      <c r="NN12" s="31"/>
      <c r="NO12" s="31"/>
      <c r="NP12" s="31"/>
      <c r="NQ12" s="31"/>
      <c r="NR12" s="31"/>
      <c r="NS12" s="31"/>
      <c r="NT12" s="31"/>
      <c r="NU12" s="31"/>
      <c r="NV12" s="31"/>
      <c r="NW12" s="31"/>
      <c r="NX12" s="31"/>
      <c r="NY12" s="31"/>
      <c r="NZ12" s="31"/>
      <c r="OA12" s="31"/>
      <c r="OB12" s="31"/>
      <c r="OC12" s="31"/>
      <c r="OD12" s="31"/>
      <c r="OE12" s="31"/>
      <c r="OF12" s="31"/>
      <c r="OG12" s="31"/>
      <c r="OH12" s="31"/>
      <c r="OI12" s="31"/>
      <c r="OJ12" s="31"/>
      <c r="OK12" s="31"/>
      <c r="OL12" s="31"/>
      <c r="OM12" s="31"/>
      <c r="ON12" s="31"/>
      <c r="OO12" s="31"/>
      <c r="OP12" s="31"/>
      <c r="OQ12" s="31"/>
      <c r="OR12" s="31"/>
      <c r="OS12" s="31"/>
      <c r="OT12" s="31"/>
      <c r="OU12" s="31"/>
      <c r="OV12" s="31"/>
      <c r="OW12" s="31"/>
      <c r="OX12" s="31"/>
      <c r="OY12" s="31"/>
      <c r="OZ12" s="31"/>
      <c r="PA12" s="31"/>
      <c r="PB12" s="31"/>
      <c r="PC12" s="31"/>
      <c r="PD12" s="31"/>
      <c r="PE12" s="31"/>
      <c r="PF12" s="31"/>
      <c r="PG12" s="31"/>
      <c r="PH12" s="31"/>
      <c r="PI12" s="31"/>
      <c r="PJ12" s="31"/>
      <c r="PK12" s="31"/>
      <c r="PL12" s="31"/>
      <c r="PM12" s="31"/>
      <c r="PN12" s="31"/>
      <c r="PO12" s="31"/>
      <c r="PP12" s="31"/>
      <c r="PQ12" s="31"/>
      <c r="PR12" s="31"/>
      <c r="PS12" s="31"/>
      <c r="PT12" s="31"/>
      <c r="PU12" s="31"/>
      <c r="PV12" s="31"/>
      <c r="PW12" s="31"/>
      <c r="PX12" s="31"/>
      <c r="PY12" s="31"/>
      <c r="PZ12" s="31"/>
      <c r="QA12" s="31"/>
      <c r="QB12" s="31"/>
      <c r="QC12" s="31"/>
      <c r="QD12" s="31"/>
      <c r="QE12" s="31"/>
      <c r="QF12" s="31"/>
      <c r="QG12" s="31"/>
      <c r="QH12" s="31"/>
      <c r="QI12" s="31"/>
      <c r="QJ12" s="31"/>
      <c r="QK12" s="31"/>
      <c r="QL12" s="31"/>
      <c r="QM12" s="31"/>
      <c r="QN12" s="31"/>
      <c r="QO12" s="31"/>
      <c r="QP12" s="31"/>
      <c r="QQ12" s="31"/>
      <c r="QR12" s="31"/>
      <c r="QS12" s="31"/>
      <c r="QT12" s="31"/>
      <c r="QU12" s="31"/>
      <c r="QV12" s="31"/>
      <c r="QW12" s="31"/>
      <c r="QX12" s="31"/>
      <c r="QY12" s="31"/>
      <c r="QZ12" s="31"/>
      <c r="RA12" s="31"/>
      <c r="RB12" s="31"/>
      <c r="RC12" s="31"/>
      <c r="RD12" s="31"/>
      <c r="RE12" s="31"/>
      <c r="RF12" s="31"/>
      <c r="RG12" s="31"/>
      <c r="RH12" s="31"/>
      <c r="RI12" s="31"/>
      <c r="RJ12" s="31"/>
      <c r="RK12" s="31"/>
      <c r="RL12" s="31"/>
      <c r="RM12" s="31"/>
      <c r="RN12" s="31"/>
      <c r="RO12" s="31"/>
      <c r="RP12" s="31"/>
      <c r="RQ12" s="31"/>
      <c r="RR12" s="31"/>
      <c r="RS12" s="31"/>
      <c r="RT12" s="31"/>
      <c r="RU12" s="31"/>
      <c r="RV12" s="31"/>
      <c r="RW12" s="31"/>
      <c r="RX12" s="31"/>
      <c r="RY12" s="31"/>
      <c r="RZ12" s="31"/>
      <c r="SA12" s="31"/>
      <c r="SB12" s="31"/>
      <c r="SC12" s="31"/>
      <c r="SD12" s="31"/>
      <c r="SE12" s="31"/>
      <c r="SF12" s="31"/>
      <c r="SG12" s="31"/>
      <c r="SH12" s="31"/>
      <c r="SI12" s="31"/>
      <c r="SJ12" s="31"/>
      <c r="SK12" s="31"/>
      <c r="SL12" s="31"/>
      <c r="SM12" s="31"/>
      <c r="SN12" s="31"/>
      <c r="SO12" s="31"/>
      <c r="SP12" s="31"/>
      <c r="SQ12" s="31"/>
      <c r="SR12" s="31"/>
      <c r="SS12" s="31"/>
      <c r="ST12" s="31"/>
      <c r="SU12" s="31"/>
      <c r="SV12" s="31"/>
      <c r="SW12" s="31"/>
      <c r="SX12" s="31"/>
      <c r="SY12" s="31"/>
      <c r="SZ12" s="31"/>
      <c r="TA12" s="31"/>
      <c r="TB12" s="31"/>
      <c r="TC12" s="31"/>
      <c r="TD12" s="31"/>
      <c r="TE12" s="31"/>
      <c r="TF12" s="31"/>
      <c r="TG12" s="31"/>
      <c r="TH12" s="31"/>
      <c r="TI12" s="31"/>
      <c r="TJ12" s="31"/>
      <c r="TK12" s="31"/>
      <c r="TL12" s="31"/>
      <c r="TM12" s="31"/>
      <c r="TN12" s="31"/>
      <c r="TO12" s="31"/>
      <c r="TP12" s="31"/>
      <c r="TQ12" s="31"/>
      <c r="TR12" s="31"/>
      <c r="TS12" s="31"/>
      <c r="TT12" s="31"/>
      <c r="TU12" s="31"/>
      <c r="TV12" s="31"/>
      <c r="TW12" s="31"/>
      <c r="TX12" s="31"/>
      <c r="TY12" s="31"/>
      <c r="TZ12" s="31"/>
      <c r="UA12" s="31"/>
      <c r="UB12" s="31"/>
      <c r="UC12" s="31"/>
      <c r="UD12" s="31"/>
      <c r="UE12" s="31"/>
      <c r="UF12" s="31"/>
      <c r="UG12" s="31"/>
      <c r="UH12" s="31"/>
      <c r="UI12" s="31"/>
      <c r="UJ12" s="31"/>
      <c r="UK12" s="31"/>
      <c r="UL12" s="31"/>
      <c r="UM12" s="31"/>
      <c r="UN12" s="31"/>
      <c r="UO12" s="31"/>
      <c r="UP12" s="31"/>
      <c r="UQ12" s="31"/>
      <c r="UR12" s="31"/>
      <c r="US12" s="31"/>
      <c r="UT12" s="31"/>
      <c r="UU12" s="31"/>
      <c r="UV12" s="31"/>
      <c r="UW12" s="31"/>
      <c r="UX12" s="31"/>
      <c r="UY12" s="31"/>
      <c r="UZ12" s="31"/>
      <c r="VA12" s="31"/>
      <c r="VB12" s="31"/>
      <c r="VC12" s="31"/>
      <c r="VD12" s="31"/>
      <c r="VE12" s="31"/>
      <c r="VF12" s="31"/>
      <c r="VG12" s="31"/>
      <c r="VH12" s="31"/>
      <c r="VI12" s="31"/>
      <c r="VJ12" s="31"/>
      <c r="VK12" s="31"/>
      <c r="VL12" s="31"/>
      <c r="VM12" s="31"/>
      <c r="VN12" s="31"/>
      <c r="VO12" s="31"/>
      <c r="VP12" s="31"/>
      <c r="VQ12" s="31"/>
      <c r="VR12" s="31"/>
      <c r="VS12" s="31"/>
      <c r="VT12" s="31"/>
      <c r="VU12" s="31"/>
      <c r="VV12" s="31"/>
      <c r="VW12" s="31"/>
      <c r="VX12" s="31"/>
      <c r="VY12" s="31"/>
      <c r="VZ12" s="31"/>
      <c r="WA12" s="31"/>
      <c r="WB12" s="31"/>
      <c r="WC12" s="31"/>
      <c r="WD12" s="31"/>
      <c r="WE12" s="31"/>
      <c r="WF12" s="31"/>
      <c r="WG12" s="31"/>
      <c r="WH12" s="31"/>
      <c r="WI12" s="31"/>
      <c r="WJ12" s="31"/>
      <c r="WK12" s="31"/>
      <c r="WL12" s="31"/>
      <c r="WM12" s="31"/>
      <c r="WN12" s="31"/>
      <c r="WO12" s="31"/>
      <c r="WP12" s="31"/>
      <c r="WQ12" s="31"/>
      <c r="WR12" s="31"/>
      <c r="WS12" s="31"/>
      <c r="WT12" s="31"/>
      <c r="WU12" s="31"/>
      <c r="WV12" s="31"/>
      <c r="WW12" s="31"/>
      <c r="WX12" s="31"/>
      <c r="WY12" s="31"/>
      <c r="WZ12" s="31"/>
      <c r="XA12" s="31"/>
      <c r="XB12" s="31"/>
      <c r="XC12" s="31"/>
      <c r="XD12" s="31"/>
      <c r="XE12" s="31"/>
      <c r="XF12" s="31"/>
      <c r="XG12" s="31"/>
      <c r="XH12" s="31"/>
      <c r="XI12" s="31"/>
      <c r="XJ12" s="31"/>
      <c r="XK12" s="31"/>
      <c r="XL12" s="31"/>
      <c r="XM12" s="31"/>
      <c r="XN12" s="31"/>
      <c r="XO12" s="31"/>
      <c r="XP12" s="31"/>
      <c r="XQ12" s="31"/>
      <c r="XR12" s="31"/>
      <c r="XS12" s="31"/>
      <c r="XT12" s="31"/>
      <c r="XU12" s="31"/>
      <c r="XV12" s="31"/>
      <c r="XW12" s="31"/>
      <c r="XX12" s="31"/>
      <c r="XY12" s="31"/>
      <c r="XZ12" s="31"/>
      <c r="YA12" s="31"/>
      <c r="YB12" s="31"/>
      <c r="YC12" s="31"/>
      <c r="YD12" s="31"/>
      <c r="YE12" s="31"/>
      <c r="YF12" s="31"/>
      <c r="YG12" s="31"/>
      <c r="YH12" s="31"/>
      <c r="YI12" s="31"/>
      <c r="YJ12" s="31"/>
      <c r="YK12" s="31"/>
      <c r="YL12" s="31"/>
      <c r="YM12" s="31"/>
      <c r="YN12" s="31"/>
      <c r="YO12" s="31"/>
      <c r="YP12" s="31"/>
      <c r="YQ12" s="31"/>
      <c r="YR12" s="31"/>
      <c r="YS12" s="31"/>
      <c r="YT12" s="31"/>
      <c r="YU12" s="31"/>
      <c r="YV12" s="31"/>
      <c r="YW12" s="31"/>
      <c r="YX12" s="31"/>
      <c r="YY12" s="31"/>
      <c r="YZ12" s="31"/>
      <c r="ZA12" s="31"/>
      <c r="ZB12" s="31"/>
      <c r="ZC12" s="31"/>
      <c r="ZD12" s="31"/>
      <c r="ZE12" s="31"/>
      <c r="ZF12" s="31"/>
      <c r="ZG12" s="31"/>
      <c r="ZH12" s="31"/>
      <c r="ZI12" s="31"/>
      <c r="ZJ12" s="31"/>
      <c r="ZK12" s="31"/>
      <c r="ZL12" s="31"/>
      <c r="ZM12" s="31"/>
      <c r="ZN12" s="31"/>
      <c r="ZO12" s="31"/>
      <c r="ZP12" s="31"/>
      <c r="ZQ12" s="31"/>
      <c r="ZR12" s="31"/>
      <c r="ZS12" s="31"/>
      <c r="ZT12" s="31"/>
      <c r="ZU12" s="31"/>
      <c r="ZV12" s="31"/>
      <c r="ZW12" s="31"/>
      <c r="ZX12" s="31"/>
      <c r="ZY12" s="31"/>
      <c r="ZZ12" s="31"/>
      <c r="AAA12" s="31"/>
      <c r="AAB12" s="31"/>
      <c r="AAC12" s="31"/>
      <c r="AAD12" s="31"/>
      <c r="AAE12" s="31"/>
      <c r="AAF12" s="31"/>
      <c r="AAG12" s="31"/>
      <c r="AAH12" s="31"/>
      <c r="AAI12" s="31"/>
      <c r="AAJ12" s="31"/>
      <c r="AAK12" s="31"/>
      <c r="AAL12" s="31"/>
      <c r="AAM12" s="31"/>
      <c r="AAN12" s="31"/>
      <c r="AAO12" s="31"/>
      <c r="AAP12" s="31"/>
      <c r="AAQ12" s="31"/>
      <c r="AAR12" s="31"/>
      <c r="AAS12" s="31"/>
      <c r="AAT12" s="31"/>
      <c r="AAU12" s="31"/>
      <c r="AAV12" s="31"/>
      <c r="AAW12" s="31"/>
      <c r="AAX12" s="31"/>
      <c r="AAY12" s="31"/>
      <c r="AAZ12" s="31"/>
      <c r="ABA12" s="31"/>
      <c r="ABB12" s="31"/>
      <c r="ABC12" s="31"/>
      <c r="ABD12" s="31"/>
      <c r="ABE12" s="31"/>
      <c r="ABF12" s="31"/>
      <c r="ABG12" s="31"/>
      <c r="ABH12" s="31"/>
      <c r="ABI12" s="31"/>
      <c r="ABJ12" s="31"/>
      <c r="ABK12" s="31"/>
      <c r="ABL12" s="31"/>
      <c r="ABM12" s="31"/>
      <c r="ABN12" s="31"/>
      <c r="ABO12" s="31"/>
      <c r="ABP12" s="31"/>
      <c r="ABQ12" s="31"/>
      <c r="ABR12" s="31"/>
      <c r="ABS12" s="31"/>
      <c r="ABT12" s="31"/>
      <c r="ABU12" s="31"/>
      <c r="ABV12" s="31"/>
      <c r="ABW12" s="31"/>
      <c r="ABX12" s="31"/>
      <c r="ABY12" s="31"/>
      <c r="ABZ12" s="31"/>
      <c r="ACA12" s="31"/>
      <c r="ACB12" s="31"/>
      <c r="ACC12" s="31"/>
      <c r="ACD12" s="31"/>
      <c r="ACE12" s="31"/>
      <c r="ACF12" s="31"/>
      <c r="ACG12" s="31"/>
      <c r="ACH12" s="31"/>
      <c r="ACI12" s="31"/>
      <c r="ACJ12" s="31"/>
      <c r="ACK12" s="31"/>
      <c r="ACL12" s="31"/>
      <c r="ACM12" s="31"/>
      <c r="ACN12" s="31"/>
      <c r="ACO12" s="31"/>
      <c r="ACP12" s="31"/>
      <c r="ACQ12" s="31"/>
      <c r="ACR12" s="31"/>
      <c r="ACS12" s="31"/>
      <c r="ACT12" s="31"/>
      <c r="ACU12" s="31"/>
      <c r="ACV12" s="31"/>
      <c r="ACW12" s="31"/>
      <c r="ACX12" s="31"/>
      <c r="ACY12" s="31"/>
      <c r="ACZ12" s="31"/>
      <c r="ADA12" s="31"/>
      <c r="ADB12" s="31"/>
      <c r="ADC12" s="31"/>
      <c r="ADD12" s="31"/>
      <c r="ADE12" s="31"/>
      <c r="ADF12" s="31"/>
      <c r="ADG12" s="31"/>
      <c r="ADH12" s="31"/>
      <c r="ADI12" s="31"/>
      <c r="ADJ12" s="31"/>
      <c r="ADK12" s="31"/>
      <c r="ADL12" s="31"/>
      <c r="ADM12" s="31"/>
      <c r="ADN12" s="31"/>
      <c r="ADO12" s="31"/>
      <c r="ADP12" s="31"/>
      <c r="ADQ12" s="31"/>
      <c r="ADR12" s="31"/>
      <c r="ADS12" s="31"/>
      <c r="ADT12" s="31"/>
      <c r="ADU12" s="31"/>
      <c r="ADV12" s="31"/>
      <c r="ADW12" s="31"/>
      <c r="ADX12" s="31"/>
      <c r="ADY12" s="31"/>
      <c r="ADZ12" s="31"/>
      <c r="AEA12" s="31"/>
      <c r="AEB12" s="31"/>
      <c r="AEC12" s="31"/>
      <c r="AED12" s="31"/>
      <c r="AEE12" s="31"/>
      <c r="AEF12" s="31"/>
      <c r="AEG12" s="31"/>
      <c r="AEH12" s="31"/>
      <c r="AEI12" s="31"/>
      <c r="AEJ12" s="31"/>
      <c r="AEK12" s="31"/>
      <c r="AEL12" s="31"/>
      <c r="AEM12" s="31"/>
      <c r="AEN12" s="31"/>
      <c r="AEO12" s="31"/>
      <c r="AEP12" s="31"/>
      <c r="AEQ12" s="31"/>
      <c r="AER12" s="31"/>
      <c r="AES12" s="31"/>
      <c r="AET12" s="31"/>
      <c r="AEU12" s="31"/>
      <c r="AEV12" s="31"/>
      <c r="AEW12" s="31"/>
      <c r="AEX12" s="31"/>
      <c r="AEY12" s="31"/>
      <c r="AEZ12" s="31"/>
      <c r="AFA12" s="31"/>
      <c r="AFB12" s="31"/>
      <c r="AFC12" s="31"/>
      <c r="AFD12" s="31"/>
      <c r="AFE12" s="31"/>
      <c r="AFF12" s="31"/>
      <c r="AFG12" s="31"/>
      <c r="AFH12" s="31"/>
      <c r="AFI12" s="31"/>
      <c r="AFJ12" s="31"/>
      <c r="AFK12" s="31"/>
      <c r="AFL12" s="31"/>
      <c r="AFM12" s="31"/>
      <c r="AFN12" s="31"/>
      <c r="AFO12" s="31"/>
      <c r="AFP12" s="31"/>
      <c r="AFQ12" s="31"/>
      <c r="AFR12" s="31"/>
      <c r="AFS12" s="31"/>
      <c r="AFT12" s="31"/>
      <c r="AFU12" s="31"/>
      <c r="AFV12" s="31"/>
      <c r="AFW12" s="31"/>
      <c r="AFX12" s="31"/>
      <c r="AFY12" s="31"/>
      <c r="AFZ12" s="31"/>
      <c r="AGA12" s="31"/>
      <c r="AGB12" s="31"/>
      <c r="AGC12" s="31"/>
      <c r="AGD12" s="31"/>
      <c r="AGE12" s="31"/>
      <c r="AGF12" s="31"/>
      <c r="AGG12" s="31"/>
      <c r="AGH12" s="31"/>
      <c r="AGI12" s="31"/>
      <c r="AGJ12" s="31"/>
      <c r="AGK12" s="31"/>
      <c r="AGL12" s="31"/>
      <c r="AGM12" s="31"/>
      <c r="AGN12" s="31"/>
      <c r="AGO12" s="31"/>
      <c r="AGP12" s="31"/>
      <c r="AGQ12" s="31"/>
      <c r="AGR12" s="31"/>
      <c r="AGS12" s="31"/>
      <c r="AGT12" s="31"/>
      <c r="AGU12" s="31"/>
      <c r="AGV12" s="31"/>
      <c r="AGW12" s="31"/>
      <c r="AGX12" s="31"/>
      <c r="AGY12" s="31"/>
      <c r="AGZ12" s="31"/>
      <c r="AHA12" s="31"/>
      <c r="AHB12" s="31"/>
      <c r="AHC12" s="31"/>
      <c r="AHD12" s="31"/>
      <c r="AHE12" s="31"/>
      <c r="AHF12" s="31"/>
      <c r="AHG12" s="31"/>
      <c r="AHH12" s="31"/>
      <c r="AHI12" s="31"/>
      <c r="AHJ12" s="31"/>
      <c r="AHK12" s="31"/>
      <c r="AHL12" s="31"/>
      <c r="AHM12" s="31"/>
      <c r="AHN12" s="31"/>
      <c r="AHO12" s="31"/>
      <c r="AHP12" s="31"/>
      <c r="AHQ12" s="31"/>
      <c r="AHR12" s="31"/>
      <c r="AHS12" s="31"/>
      <c r="AHT12" s="31"/>
      <c r="AHU12" s="31"/>
      <c r="AHV12" s="31"/>
      <c r="AHW12" s="31"/>
      <c r="AHX12" s="31"/>
      <c r="AHY12" s="31"/>
      <c r="AHZ12" s="31"/>
      <c r="AIA12" s="31"/>
      <c r="AIB12" s="31"/>
      <c r="AIC12" s="31"/>
      <c r="AID12" s="31"/>
      <c r="AIE12" s="31"/>
      <c r="AIF12" s="31"/>
      <c r="AIG12" s="31"/>
      <c r="AIH12" s="31"/>
      <c r="AII12" s="31"/>
      <c r="AIJ12" s="31"/>
      <c r="AIK12" s="31"/>
      <c r="AIL12" s="31"/>
      <c r="AIM12" s="31"/>
      <c r="AIN12" s="31"/>
      <c r="AIO12" s="31"/>
      <c r="AIP12" s="31"/>
      <c r="AIQ12" s="31"/>
      <c r="AIR12" s="31"/>
      <c r="AIS12" s="31"/>
      <c r="AIT12" s="31"/>
      <c r="AIU12" s="31"/>
      <c r="AIV12" s="31"/>
      <c r="AIW12" s="31"/>
      <c r="AIX12" s="31"/>
      <c r="AIY12" s="31"/>
      <c r="AIZ12" s="31"/>
      <c r="AJA12" s="31"/>
      <c r="AJB12" s="31"/>
      <c r="AJC12" s="31"/>
      <c r="AJD12" s="31"/>
      <c r="AJE12" s="31"/>
      <c r="AJF12" s="31"/>
      <c r="AJG12" s="31"/>
      <c r="AJH12" s="31"/>
      <c r="AJI12" s="31"/>
      <c r="AJJ12" s="31"/>
      <c r="AJK12" s="31"/>
      <c r="AJL12" s="31"/>
      <c r="AJM12" s="31"/>
      <c r="AJN12" s="31"/>
      <c r="AJO12" s="31"/>
      <c r="AJP12" s="31"/>
      <c r="AJQ12" s="31"/>
      <c r="AJR12" s="31"/>
      <c r="AJS12" s="31"/>
      <c r="AJT12" s="31"/>
      <c r="AJU12" s="31"/>
      <c r="AJV12" s="31"/>
      <c r="AJW12" s="31"/>
      <c r="AJX12" s="31"/>
      <c r="AJY12" s="31"/>
      <c r="AJZ12" s="31"/>
      <c r="AKA12" s="31"/>
      <c r="AKB12" s="31"/>
      <c r="AKC12" s="31"/>
      <c r="AKD12" s="31"/>
      <c r="AKE12" s="31"/>
      <c r="AKF12" s="31"/>
      <c r="AKG12" s="31"/>
      <c r="AKH12" s="31"/>
      <c r="AKI12" s="31"/>
      <c r="AKJ12" s="31"/>
      <c r="AKK12" s="31"/>
      <c r="AKL12" s="31"/>
      <c r="AKM12" s="31"/>
      <c r="AKN12" s="31"/>
      <c r="AKO12" s="31"/>
      <c r="AKP12" s="31"/>
      <c r="AKQ12" s="31"/>
      <c r="AKR12" s="31"/>
      <c r="AKS12" s="31"/>
      <c r="AKT12" s="31"/>
      <c r="AKU12" s="31"/>
      <c r="AKV12" s="31"/>
      <c r="AKW12" s="31"/>
      <c r="AKX12" s="31"/>
      <c r="AKY12" s="31"/>
      <c r="AKZ12" s="31"/>
      <c r="ALA12" s="31"/>
      <c r="ALB12" s="31"/>
      <c r="ALC12" s="31"/>
      <c r="ALD12" s="31"/>
      <c r="ALE12" s="31"/>
      <c r="ALF12" s="31"/>
      <c r="ALG12" s="31"/>
      <c r="ALH12" s="31"/>
      <c r="ALI12" s="31"/>
      <c r="ALJ12" s="31"/>
      <c r="ALK12" s="31"/>
      <c r="ALL12" s="31"/>
      <c r="ALM12" s="31"/>
      <c r="ALN12" s="31"/>
      <c r="ALO12" s="31"/>
      <c r="ALP12" s="31"/>
      <c r="ALQ12" s="31"/>
      <c r="ALR12" s="31"/>
      <c r="ALS12" s="31"/>
      <c r="ALT12" s="31"/>
      <c r="ALU12" s="31"/>
      <c r="ALV12" s="31"/>
      <c r="ALW12" s="31"/>
      <c r="ALX12" s="31"/>
      <c r="ALY12" s="31"/>
      <c r="ALZ12" s="31"/>
      <c r="AMA12" s="31"/>
      <c r="AMB12" s="31"/>
      <c r="AMC12" s="31"/>
      <c r="AMD12" s="31"/>
      <c r="AME12" s="31"/>
      <c r="AMF12" s="31"/>
      <c r="AMG12" s="31"/>
      <c r="AMH12" s="31"/>
      <c r="AMI12" s="31"/>
      <c r="AMJ12" s="31"/>
      <c r="AMK12" s="31"/>
      <c r="AML12" s="31"/>
      <c r="AMM12" s="31"/>
      <c r="AMN12" s="31"/>
      <c r="AMO12" s="31"/>
      <c r="AMP12" s="31"/>
      <c r="AMQ12" s="31"/>
      <c r="AMR12" s="31"/>
      <c r="AMS12" s="31"/>
      <c r="AMT12" s="31"/>
      <c r="AMU12" s="31"/>
      <c r="AMV12" s="31"/>
      <c r="AMW12" s="31"/>
      <c r="AMX12" s="31"/>
      <c r="AMY12" s="31"/>
      <c r="AMZ12" s="31"/>
      <c r="ANA12" s="31"/>
      <c r="ANB12" s="31"/>
      <c r="ANC12" s="31"/>
      <c r="AND12" s="31"/>
      <c r="ANE12" s="31"/>
      <c r="ANF12" s="31"/>
      <c r="ANG12" s="31"/>
      <c r="ANH12" s="31"/>
      <c r="ANI12" s="31"/>
      <c r="ANJ12" s="31"/>
      <c r="ANK12" s="31"/>
      <c r="ANL12" s="31"/>
      <c r="ANM12" s="31"/>
      <c r="ANN12" s="31"/>
      <c r="ANO12" s="31"/>
      <c r="ANP12" s="31"/>
      <c r="ANQ12" s="31"/>
      <c r="ANR12" s="31"/>
      <c r="ANS12" s="31"/>
      <c r="ANT12" s="31"/>
      <c r="ANU12" s="31"/>
      <c r="ANV12" s="31"/>
      <c r="ANW12" s="31"/>
      <c r="ANX12" s="31"/>
      <c r="ANY12" s="31"/>
      <c r="ANZ12" s="31"/>
      <c r="AOA12" s="31"/>
      <c r="AOB12" s="31"/>
      <c r="AOC12" s="31"/>
      <c r="AOD12" s="31"/>
      <c r="AOE12" s="31"/>
      <c r="AOF12" s="31"/>
      <c r="AOG12" s="31"/>
      <c r="AOH12" s="31"/>
      <c r="AOI12" s="31"/>
      <c r="AOJ12" s="31"/>
      <c r="AOK12" s="31"/>
      <c r="AOL12" s="31"/>
      <c r="AOM12" s="31"/>
      <c r="AON12" s="31"/>
      <c r="AOO12" s="31"/>
      <c r="AOP12" s="31"/>
      <c r="AOQ12" s="31"/>
      <c r="AOR12" s="31"/>
      <c r="AOS12" s="31"/>
      <c r="AOT12" s="31"/>
      <c r="AOU12" s="31"/>
      <c r="AOV12" s="31"/>
      <c r="AOW12" s="31"/>
      <c r="AOX12" s="31"/>
      <c r="AOY12" s="31"/>
      <c r="AOZ12" s="31"/>
      <c r="APA12" s="31"/>
      <c r="APB12" s="31"/>
      <c r="APC12" s="31"/>
      <c r="APD12" s="31"/>
      <c r="APE12" s="31"/>
      <c r="APF12" s="31"/>
      <c r="APG12" s="31"/>
      <c r="APH12" s="31"/>
      <c r="API12" s="31"/>
      <c r="APJ12" s="31"/>
      <c r="APK12" s="31"/>
      <c r="APL12" s="31"/>
      <c r="APM12" s="31"/>
      <c r="APN12" s="31"/>
      <c r="APO12" s="31"/>
      <c r="APP12" s="31"/>
      <c r="APQ12" s="31"/>
      <c r="APR12" s="31"/>
      <c r="APS12" s="31"/>
      <c r="APT12" s="31"/>
      <c r="APU12" s="31"/>
      <c r="APV12" s="31"/>
      <c r="APW12" s="31"/>
      <c r="APX12" s="31"/>
      <c r="APY12" s="31"/>
      <c r="APZ12" s="31"/>
      <c r="AQA12" s="31"/>
      <c r="AQB12" s="31"/>
      <c r="AQC12" s="31"/>
      <c r="AQD12" s="31"/>
      <c r="AQE12" s="31"/>
      <c r="AQF12" s="31"/>
      <c r="AQG12" s="31"/>
      <c r="AQH12" s="31"/>
      <c r="AQI12" s="31"/>
      <c r="AQJ12" s="31"/>
      <c r="AQK12" s="31"/>
      <c r="AQL12" s="31"/>
      <c r="AQM12" s="31"/>
      <c r="AQN12" s="31"/>
      <c r="AQO12" s="31"/>
      <c r="AQP12" s="31"/>
      <c r="AQQ12" s="31"/>
      <c r="AQR12" s="31"/>
      <c r="AQS12" s="31"/>
      <c r="AQT12" s="31"/>
      <c r="AQU12" s="31"/>
      <c r="AQV12" s="31"/>
      <c r="AQW12" s="31"/>
      <c r="AQX12" s="31"/>
      <c r="AQY12" s="31"/>
      <c r="AQZ12" s="31"/>
      <c r="ARA12" s="31"/>
      <c r="ARB12" s="31"/>
      <c r="ARC12" s="31"/>
      <c r="ARD12" s="31"/>
      <c r="ARE12" s="31"/>
      <c r="ARF12" s="31"/>
      <c r="ARG12" s="31"/>
      <c r="ARH12" s="31"/>
      <c r="ARI12" s="31"/>
      <c r="ARJ12" s="31"/>
      <c r="ARK12" s="31"/>
      <c r="ARL12" s="31"/>
      <c r="ARM12" s="31"/>
      <c r="ARN12" s="31"/>
      <c r="ARO12" s="31"/>
      <c r="ARP12" s="31"/>
      <c r="ARQ12" s="31"/>
      <c r="ARR12" s="31"/>
      <c r="ARS12" s="31"/>
      <c r="ART12" s="31"/>
      <c r="ARU12" s="31"/>
      <c r="ARV12" s="31"/>
      <c r="ARW12" s="31"/>
      <c r="ARX12" s="31"/>
      <c r="ARY12" s="31"/>
      <c r="ARZ12" s="31"/>
      <c r="ASA12" s="31"/>
      <c r="ASB12" s="31"/>
      <c r="ASC12" s="31"/>
      <c r="ASD12" s="31"/>
      <c r="ASE12" s="31"/>
      <c r="ASF12" s="31"/>
      <c r="ASG12" s="31"/>
      <c r="ASH12" s="31"/>
      <c r="ASI12" s="31"/>
      <c r="ASJ12" s="31"/>
      <c r="ASK12" s="31"/>
      <c r="ASL12" s="31"/>
      <c r="ASM12" s="31"/>
      <c r="ASN12" s="31"/>
      <c r="ASO12" s="31"/>
      <c r="ASP12" s="31"/>
      <c r="ASQ12" s="31"/>
      <c r="ASR12" s="31"/>
      <c r="ASS12" s="31"/>
      <c r="AST12" s="31"/>
      <c r="ASU12" s="31"/>
      <c r="ASV12" s="31"/>
      <c r="ASW12" s="31"/>
      <c r="ASX12" s="31"/>
      <c r="ASY12" s="31"/>
      <c r="ASZ12" s="31"/>
      <c r="ATA12" s="31"/>
      <c r="ATB12" s="31"/>
      <c r="ATC12" s="31"/>
      <c r="ATD12" s="31"/>
      <c r="ATE12" s="31"/>
      <c r="ATF12" s="31"/>
      <c r="ATG12" s="31"/>
      <c r="ATH12" s="31"/>
      <c r="ATI12" s="31"/>
      <c r="ATJ12" s="31"/>
      <c r="ATK12" s="31"/>
      <c r="ATL12" s="31"/>
      <c r="ATM12" s="31"/>
      <c r="ATN12" s="31"/>
      <c r="ATO12" s="31"/>
      <c r="ATP12" s="31"/>
      <c r="ATQ12" s="31"/>
      <c r="ATR12" s="31"/>
      <c r="ATS12" s="31"/>
      <c r="ATT12" s="31"/>
      <c r="ATU12" s="31"/>
      <c r="ATV12" s="31"/>
      <c r="ATW12" s="31"/>
      <c r="ATX12" s="31"/>
      <c r="ATY12" s="31"/>
      <c r="ATZ12" s="31"/>
      <c r="AUA12" s="31"/>
      <c r="AUB12" s="31"/>
      <c r="AUC12" s="31"/>
      <c r="AUD12" s="31"/>
      <c r="AUE12" s="31"/>
      <c r="AUF12" s="31"/>
      <c r="AUG12" s="31"/>
      <c r="AUH12" s="31"/>
      <c r="AUI12" s="31"/>
      <c r="AUJ12" s="31"/>
      <c r="AUK12" s="31"/>
      <c r="AUL12" s="31"/>
      <c r="AUM12" s="31"/>
      <c r="AUN12" s="31"/>
      <c r="AUO12" s="31"/>
      <c r="AUP12" s="31"/>
      <c r="AUQ12" s="31"/>
      <c r="AUR12" s="31"/>
      <c r="AUS12" s="31"/>
      <c r="AUT12" s="31"/>
      <c r="AUU12" s="31"/>
      <c r="AUV12" s="31"/>
      <c r="AUW12" s="31"/>
      <c r="AUX12" s="31"/>
      <c r="AUY12" s="31"/>
      <c r="AUZ12" s="31"/>
    </row>
    <row r="13" spans="1:1248" ht="12.75" customHeight="1" x14ac:dyDescent="0.3">
      <c r="A13" s="29"/>
      <c r="B13" s="10"/>
      <c r="C13" s="11">
        <v>2005</v>
      </c>
      <c r="D13" s="10">
        <v>42.430163356722389</v>
      </c>
      <c r="E13" s="10">
        <v>42.430163356722389</v>
      </c>
      <c r="F13" s="10">
        <v>42.430163356722389</v>
      </c>
      <c r="G13" s="10">
        <v>42.430163356722389</v>
      </c>
      <c r="H13" s="10">
        <v>42.430163356722389</v>
      </c>
      <c r="I13" s="10">
        <v>42.430163356722389</v>
      </c>
      <c r="J13" s="10">
        <v>42.430163356722389</v>
      </c>
      <c r="K13" s="10">
        <v>42.430163356722389</v>
      </c>
      <c r="L13" s="10">
        <v>42.430163356722389</v>
      </c>
      <c r="M13" s="30"/>
      <c r="N13" s="10">
        <f t="shared" si="0"/>
        <v>42.430163356722389</v>
      </c>
      <c r="O13" s="10">
        <f t="shared" si="1"/>
        <v>42.430163356722389</v>
      </c>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c r="IW13" s="31"/>
      <c r="IX13" s="31"/>
      <c r="IY13" s="31"/>
      <c r="IZ13" s="31"/>
      <c r="JA13" s="31"/>
      <c r="JB13" s="31"/>
      <c r="JC13" s="31"/>
      <c r="JD13" s="31"/>
      <c r="JE13" s="31"/>
      <c r="JF13" s="31"/>
      <c r="JG13" s="31"/>
      <c r="JH13" s="31"/>
      <c r="JI13" s="31"/>
      <c r="JJ13" s="31"/>
      <c r="JK13" s="31"/>
      <c r="JL13" s="31"/>
      <c r="JM13" s="31"/>
      <c r="JN13" s="31"/>
      <c r="JO13" s="31"/>
      <c r="JP13" s="31"/>
      <c r="JQ13" s="31"/>
      <c r="JR13" s="31"/>
      <c r="JS13" s="31"/>
      <c r="JT13" s="31"/>
      <c r="JU13" s="31"/>
      <c r="JV13" s="31"/>
      <c r="JW13" s="31"/>
      <c r="JX13" s="31"/>
      <c r="JY13" s="31"/>
      <c r="JZ13" s="31"/>
      <c r="KA13" s="31"/>
      <c r="KB13" s="31"/>
      <c r="KC13" s="31"/>
      <c r="KD13" s="31"/>
      <c r="KE13" s="31"/>
      <c r="KF13" s="31"/>
      <c r="KG13" s="31"/>
      <c r="KH13" s="31"/>
      <c r="KI13" s="31"/>
      <c r="KJ13" s="31"/>
      <c r="KK13" s="31"/>
      <c r="KL13" s="31"/>
      <c r="KM13" s="31"/>
      <c r="KN13" s="31"/>
      <c r="KO13" s="31"/>
      <c r="KP13" s="31"/>
      <c r="KQ13" s="31"/>
      <c r="KR13" s="31"/>
      <c r="KS13" s="31"/>
      <c r="KT13" s="31"/>
      <c r="KU13" s="31"/>
      <c r="KV13" s="31"/>
      <c r="KW13" s="31"/>
      <c r="KX13" s="31"/>
      <c r="KY13" s="31"/>
      <c r="KZ13" s="31"/>
      <c r="LA13" s="31"/>
      <c r="LB13" s="31"/>
      <c r="LC13" s="31"/>
      <c r="LD13" s="31"/>
      <c r="LE13" s="31"/>
      <c r="LF13" s="31"/>
      <c r="LG13" s="31"/>
      <c r="LH13" s="31"/>
      <c r="LI13" s="31"/>
      <c r="LJ13" s="31"/>
      <c r="LK13" s="31"/>
      <c r="LL13" s="31"/>
      <c r="LM13" s="31"/>
      <c r="LN13" s="31"/>
      <c r="LO13" s="31"/>
      <c r="LP13" s="31"/>
      <c r="LQ13" s="31"/>
      <c r="LR13" s="31"/>
      <c r="LS13" s="31"/>
      <c r="LT13" s="31"/>
      <c r="LU13" s="31"/>
      <c r="LV13" s="31"/>
      <c r="LW13" s="31"/>
      <c r="LX13" s="31"/>
      <c r="LY13" s="31"/>
      <c r="LZ13" s="31"/>
      <c r="MA13" s="31"/>
      <c r="MB13" s="31"/>
      <c r="MC13" s="31"/>
      <c r="MD13" s="31"/>
      <c r="ME13" s="31"/>
      <c r="MF13" s="31"/>
      <c r="MG13" s="31"/>
      <c r="MH13" s="31"/>
      <c r="MI13" s="31"/>
      <c r="MJ13" s="31"/>
      <c r="MK13" s="31"/>
      <c r="ML13" s="31"/>
      <c r="MM13" s="31"/>
      <c r="MN13" s="31"/>
      <c r="MO13" s="31"/>
      <c r="MP13" s="31"/>
      <c r="MQ13" s="31"/>
      <c r="MR13" s="31"/>
      <c r="MS13" s="31"/>
      <c r="MT13" s="31"/>
      <c r="MU13" s="31"/>
      <c r="MV13" s="31"/>
      <c r="MW13" s="31"/>
      <c r="MX13" s="31"/>
      <c r="MY13" s="31"/>
      <c r="MZ13" s="31"/>
      <c r="NA13" s="31"/>
      <c r="NB13" s="31"/>
      <c r="NC13" s="31"/>
      <c r="ND13" s="31"/>
      <c r="NE13" s="31"/>
      <c r="NF13" s="31"/>
      <c r="NG13" s="31"/>
      <c r="NH13" s="31"/>
      <c r="NI13" s="31"/>
      <c r="NJ13" s="31"/>
      <c r="NK13" s="31"/>
      <c r="NL13" s="31"/>
      <c r="NM13" s="31"/>
      <c r="NN13" s="31"/>
      <c r="NO13" s="31"/>
      <c r="NP13" s="31"/>
      <c r="NQ13" s="31"/>
      <c r="NR13" s="31"/>
      <c r="NS13" s="31"/>
      <c r="NT13" s="31"/>
      <c r="NU13" s="31"/>
      <c r="NV13" s="31"/>
      <c r="NW13" s="31"/>
      <c r="NX13" s="31"/>
      <c r="NY13" s="31"/>
      <c r="NZ13" s="31"/>
      <c r="OA13" s="31"/>
      <c r="OB13" s="31"/>
      <c r="OC13" s="31"/>
      <c r="OD13" s="31"/>
      <c r="OE13" s="31"/>
      <c r="OF13" s="31"/>
      <c r="OG13" s="31"/>
      <c r="OH13" s="31"/>
      <c r="OI13" s="31"/>
      <c r="OJ13" s="31"/>
      <c r="OK13" s="31"/>
      <c r="OL13" s="31"/>
      <c r="OM13" s="31"/>
      <c r="ON13" s="31"/>
      <c r="OO13" s="31"/>
      <c r="OP13" s="31"/>
      <c r="OQ13" s="31"/>
      <c r="OR13" s="31"/>
      <c r="OS13" s="31"/>
      <c r="OT13" s="31"/>
      <c r="OU13" s="31"/>
      <c r="OV13" s="31"/>
      <c r="OW13" s="31"/>
      <c r="OX13" s="31"/>
      <c r="OY13" s="31"/>
      <c r="OZ13" s="31"/>
      <c r="PA13" s="31"/>
      <c r="PB13" s="31"/>
      <c r="PC13" s="31"/>
      <c r="PD13" s="31"/>
      <c r="PE13" s="31"/>
      <c r="PF13" s="31"/>
      <c r="PG13" s="31"/>
      <c r="PH13" s="31"/>
      <c r="PI13" s="31"/>
      <c r="PJ13" s="31"/>
      <c r="PK13" s="31"/>
      <c r="PL13" s="31"/>
      <c r="PM13" s="31"/>
      <c r="PN13" s="31"/>
      <c r="PO13" s="31"/>
      <c r="PP13" s="31"/>
      <c r="PQ13" s="31"/>
      <c r="PR13" s="31"/>
      <c r="PS13" s="31"/>
      <c r="PT13" s="31"/>
      <c r="PU13" s="31"/>
      <c r="PV13" s="31"/>
      <c r="PW13" s="31"/>
      <c r="PX13" s="31"/>
      <c r="PY13" s="31"/>
      <c r="PZ13" s="31"/>
      <c r="QA13" s="31"/>
      <c r="QB13" s="31"/>
      <c r="QC13" s="31"/>
      <c r="QD13" s="31"/>
      <c r="QE13" s="31"/>
      <c r="QF13" s="31"/>
      <c r="QG13" s="31"/>
      <c r="QH13" s="31"/>
      <c r="QI13" s="31"/>
      <c r="QJ13" s="31"/>
      <c r="QK13" s="31"/>
      <c r="QL13" s="31"/>
      <c r="QM13" s="31"/>
      <c r="QN13" s="31"/>
      <c r="QO13" s="31"/>
      <c r="QP13" s="31"/>
      <c r="QQ13" s="31"/>
      <c r="QR13" s="31"/>
      <c r="QS13" s="31"/>
      <c r="QT13" s="31"/>
      <c r="QU13" s="31"/>
      <c r="QV13" s="31"/>
      <c r="QW13" s="31"/>
      <c r="QX13" s="31"/>
      <c r="QY13" s="31"/>
      <c r="QZ13" s="31"/>
      <c r="RA13" s="31"/>
      <c r="RB13" s="31"/>
      <c r="RC13" s="31"/>
      <c r="RD13" s="31"/>
      <c r="RE13" s="31"/>
      <c r="RF13" s="31"/>
      <c r="RG13" s="31"/>
      <c r="RH13" s="31"/>
      <c r="RI13" s="31"/>
      <c r="RJ13" s="31"/>
      <c r="RK13" s="31"/>
      <c r="RL13" s="31"/>
      <c r="RM13" s="31"/>
      <c r="RN13" s="31"/>
      <c r="RO13" s="31"/>
      <c r="RP13" s="31"/>
      <c r="RQ13" s="31"/>
      <c r="RR13" s="31"/>
      <c r="RS13" s="31"/>
      <c r="RT13" s="31"/>
      <c r="RU13" s="31"/>
      <c r="RV13" s="31"/>
      <c r="RW13" s="31"/>
      <c r="RX13" s="31"/>
      <c r="RY13" s="31"/>
      <c r="RZ13" s="31"/>
      <c r="SA13" s="31"/>
      <c r="SB13" s="31"/>
      <c r="SC13" s="31"/>
      <c r="SD13" s="31"/>
      <c r="SE13" s="31"/>
      <c r="SF13" s="31"/>
      <c r="SG13" s="31"/>
      <c r="SH13" s="31"/>
      <c r="SI13" s="31"/>
      <c r="SJ13" s="31"/>
      <c r="SK13" s="31"/>
      <c r="SL13" s="31"/>
      <c r="SM13" s="31"/>
      <c r="SN13" s="31"/>
      <c r="SO13" s="31"/>
      <c r="SP13" s="31"/>
      <c r="SQ13" s="31"/>
      <c r="SR13" s="31"/>
      <c r="SS13" s="31"/>
      <c r="ST13" s="31"/>
      <c r="SU13" s="31"/>
      <c r="SV13" s="31"/>
      <c r="SW13" s="31"/>
      <c r="SX13" s="31"/>
      <c r="SY13" s="31"/>
      <c r="SZ13" s="31"/>
      <c r="TA13" s="31"/>
      <c r="TB13" s="31"/>
      <c r="TC13" s="31"/>
      <c r="TD13" s="31"/>
      <c r="TE13" s="31"/>
      <c r="TF13" s="31"/>
      <c r="TG13" s="31"/>
      <c r="TH13" s="31"/>
      <c r="TI13" s="31"/>
      <c r="TJ13" s="31"/>
      <c r="TK13" s="31"/>
      <c r="TL13" s="31"/>
      <c r="TM13" s="31"/>
      <c r="TN13" s="31"/>
      <c r="TO13" s="31"/>
      <c r="TP13" s="31"/>
      <c r="TQ13" s="31"/>
      <c r="TR13" s="31"/>
      <c r="TS13" s="31"/>
      <c r="TT13" s="31"/>
      <c r="TU13" s="31"/>
      <c r="TV13" s="31"/>
      <c r="TW13" s="31"/>
      <c r="TX13" s="31"/>
      <c r="TY13" s="31"/>
      <c r="TZ13" s="31"/>
      <c r="UA13" s="31"/>
      <c r="UB13" s="31"/>
      <c r="UC13" s="31"/>
      <c r="UD13" s="31"/>
      <c r="UE13" s="31"/>
      <c r="UF13" s="31"/>
      <c r="UG13" s="31"/>
      <c r="UH13" s="31"/>
      <c r="UI13" s="31"/>
      <c r="UJ13" s="31"/>
      <c r="UK13" s="31"/>
      <c r="UL13" s="31"/>
      <c r="UM13" s="31"/>
      <c r="UN13" s="31"/>
      <c r="UO13" s="31"/>
      <c r="UP13" s="31"/>
      <c r="UQ13" s="31"/>
      <c r="UR13" s="31"/>
      <c r="US13" s="31"/>
      <c r="UT13" s="31"/>
      <c r="UU13" s="31"/>
      <c r="UV13" s="31"/>
      <c r="UW13" s="31"/>
      <c r="UX13" s="31"/>
      <c r="UY13" s="31"/>
      <c r="UZ13" s="31"/>
      <c r="VA13" s="31"/>
      <c r="VB13" s="31"/>
      <c r="VC13" s="31"/>
      <c r="VD13" s="31"/>
      <c r="VE13" s="31"/>
      <c r="VF13" s="31"/>
      <c r="VG13" s="31"/>
      <c r="VH13" s="31"/>
      <c r="VI13" s="31"/>
      <c r="VJ13" s="31"/>
      <c r="VK13" s="31"/>
      <c r="VL13" s="31"/>
      <c r="VM13" s="31"/>
      <c r="VN13" s="31"/>
      <c r="VO13" s="31"/>
      <c r="VP13" s="31"/>
      <c r="VQ13" s="31"/>
      <c r="VR13" s="31"/>
      <c r="VS13" s="31"/>
      <c r="VT13" s="31"/>
      <c r="VU13" s="31"/>
      <c r="VV13" s="31"/>
      <c r="VW13" s="31"/>
      <c r="VX13" s="31"/>
      <c r="VY13" s="31"/>
      <c r="VZ13" s="31"/>
      <c r="WA13" s="31"/>
      <c r="WB13" s="31"/>
      <c r="WC13" s="31"/>
      <c r="WD13" s="31"/>
      <c r="WE13" s="31"/>
      <c r="WF13" s="31"/>
      <c r="WG13" s="31"/>
      <c r="WH13" s="31"/>
      <c r="WI13" s="31"/>
      <c r="WJ13" s="31"/>
      <c r="WK13" s="31"/>
      <c r="WL13" s="31"/>
      <c r="WM13" s="31"/>
      <c r="WN13" s="31"/>
      <c r="WO13" s="31"/>
      <c r="WP13" s="31"/>
      <c r="WQ13" s="31"/>
      <c r="WR13" s="31"/>
      <c r="WS13" s="31"/>
      <c r="WT13" s="31"/>
      <c r="WU13" s="31"/>
      <c r="WV13" s="31"/>
      <c r="WW13" s="31"/>
      <c r="WX13" s="31"/>
      <c r="WY13" s="31"/>
      <c r="WZ13" s="31"/>
      <c r="XA13" s="31"/>
      <c r="XB13" s="31"/>
      <c r="XC13" s="31"/>
      <c r="XD13" s="31"/>
      <c r="XE13" s="31"/>
      <c r="XF13" s="31"/>
      <c r="XG13" s="31"/>
      <c r="XH13" s="31"/>
      <c r="XI13" s="31"/>
      <c r="XJ13" s="31"/>
      <c r="XK13" s="31"/>
      <c r="XL13" s="31"/>
      <c r="XM13" s="31"/>
      <c r="XN13" s="31"/>
      <c r="XO13" s="31"/>
      <c r="XP13" s="31"/>
      <c r="XQ13" s="31"/>
      <c r="XR13" s="31"/>
      <c r="XS13" s="31"/>
      <c r="XT13" s="31"/>
      <c r="XU13" s="31"/>
      <c r="XV13" s="31"/>
      <c r="XW13" s="31"/>
      <c r="XX13" s="31"/>
      <c r="XY13" s="31"/>
      <c r="XZ13" s="31"/>
      <c r="YA13" s="31"/>
      <c r="YB13" s="31"/>
      <c r="YC13" s="31"/>
      <c r="YD13" s="31"/>
      <c r="YE13" s="31"/>
      <c r="YF13" s="31"/>
      <c r="YG13" s="31"/>
      <c r="YH13" s="31"/>
      <c r="YI13" s="31"/>
      <c r="YJ13" s="31"/>
      <c r="YK13" s="31"/>
      <c r="YL13" s="31"/>
      <c r="YM13" s="31"/>
      <c r="YN13" s="31"/>
      <c r="YO13" s="31"/>
      <c r="YP13" s="31"/>
      <c r="YQ13" s="31"/>
      <c r="YR13" s="31"/>
      <c r="YS13" s="31"/>
      <c r="YT13" s="31"/>
      <c r="YU13" s="31"/>
      <c r="YV13" s="31"/>
      <c r="YW13" s="31"/>
      <c r="YX13" s="31"/>
      <c r="YY13" s="31"/>
      <c r="YZ13" s="31"/>
      <c r="ZA13" s="31"/>
      <c r="ZB13" s="31"/>
      <c r="ZC13" s="31"/>
      <c r="ZD13" s="31"/>
      <c r="ZE13" s="31"/>
      <c r="ZF13" s="31"/>
      <c r="ZG13" s="31"/>
      <c r="ZH13" s="31"/>
      <c r="ZI13" s="31"/>
      <c r="ZJ13" s="31"/>
      <c r="ZK13" s="31"/>
      <c r="ZL13" s="31"/>
      <c r="ZM13" s="31"/>
      <c r="ZN13" s="31"/>
      <c r="ZO13" s="31"/>
      <c r="ZP13" s="31"/>
      <c r="ZQ13" s="31"/>
      <c r="ZR13" s="31"/>
      <c r="ZS13" s="31"/>
      <c r="ZT13" s="31"/>
      <c r="ZU13" s="31"/>
      <c r="ZV13" s="31"/>
      <c r="ZW13" s="31"/>
      <c r="ZX13" s="31"/>
      <c r="ZY13" s="31"/>
      <c r="ZZ13" s="31"/>
      <c r="AAA13" s="31"/>
      <c r="AAB13" s="31"/>
      <c r="AAC13" s="31"/>
      <c r="AAD13" s="31"/>
      <c r="AAE13" s="31"/>
      <c r="AAF13" s="31"/>
      <c r="AAG13" s="31"/>
      <c r="AAH13" s="31"/>
      <c r="AAI13" s="31"/>
      <c r="AAJ13" s="31"/>
      <c r="AAK13" s="31"/>
      <c r="AAL13" s="31"/>
      <c r="AAM13" s="31"/>
      <c r="AAN13" s="31"/>
      <c r="AAO13" s="31"/>
      <c r="AAP13" s="31"/>
      <c r="AAQ13" s="31"/>
      <c r="AAR13" s="31"/>
      <c r="AAS13" s="31"/>
      <c r="AAT13" s="31"/>
      <c r="AAU13" s="31"/>
      <c r="AAV13" s="31"/>
      <c r="AAW13" s="31"/>
      <c r="AAX13" s="31"/>
      <c r="AAY13" s="31"/>
      <c r="AAZ13" s="31"/>
      <c r="ABA13" s="31"/>
      <c r="ABB13" s="31"/>
      <c r="ABC13" s="31"/>
      <c r="ABD13" s="31"/>
      <c r="ABE13" s="31"/>
      <c r="ABF13" s="31"/>
      <c r="ABG13" s="31"/>
      <c r="ABH13" s="31"/>
      <c r="ABI13" s="31"/>
      <c r="ABJ13" s="31"/>
      <c r="ABK13" s="31"/>
      <c r="ABL13" s="31"/>
      <c r="ABM13" s="31"/>
      <c r="ABN13" s="31"/>
      <c r="ABO13" s="31"/>
      <c r="ABP13" s="31"/>
      <c r="ABQ13" s="31"/>
      <c r="ABR13" s="31"/>
      <c r="ABS13" s="31"/>
      <c r="ABT13" s="31"/>
      <c r="ABU13" s="31"/>
      <c r="ABV13" s="31"/>
      <c r="ABW13" s="31"/>
      <c r="ABX13" s="31"/>
      <c r="ABY13" s="31"/>
      <c r="ABZ13" s="31"/>
      <c r="ACA13" s="31"/>
      <c r="ACB13" s="31"/>
      <c r="ACC13" s="31"/>
      <c r="ACD13" s="31"/>
      <c r="ACE13" s="31"/>
      <c r="ACF13" s="31"/>
      <c r="ACG13" s="31"/>
      <c r="ACH13" s="31"/>
      <c r="ACI13" s="31"/>
      <c r="ACJ13" s="31"/>
      <c r="ACK13" s="31"/>
      <c r="ACL13" s="31"/>
      <c r="ACM13" s="31"/>
      <c r="ACN13" s="31"/>
      <c r="ACO13" s="31"/>
      <c r="ACP13" s="31"/>
      <c r="ACQ13" s="31"/>
      <c r="ACR13" s="31"/>
      <c r="ACS13" s="31"/>
      <c r="ACT13" s="31"/>
      <c r="ACU13" s="31"/>
      <c r="ACV13" s="31"/>
      <c r="ACW13" s="31"/>
      <c r="ACX13" s="31"/>
      <c r="ACY13" s="31"/>
      <c r="ACZ13" s="31"/>
      <c r="ADA13" s="31"/>
      <c r="ADB13" s="31"/>
      <c r="ADC13" s="31"/>
      <c r="ADD13" s="31"/>
      <c r="ADE13" s="31"/>
      <c r="ADF13" s="31"/>
      <c r="ADG13" s="31"/>
      <c r="ADH13" s="31"/>
      <c r="ADI13" s="31"/>
      <c r="ADJ13" s="31"/>
      <c r="ADK13" s="31"/>
      <c r="ADL13" s="31"/>
      <c r="ADM13" s="31"/>
      <c r="ADN13" s="31"/>
      <c r="ADO13" s="31"/>
      <c r="ADP13" s="31"/>
      <c r="ADQ13" s="31"/>
      <c r="ADR13" s="31"/>
      <c r="ADS13" s="31"/>
      <c r="ADT13" s="31"/>
      <c r="ADU13" s="31"/>
      <c r="ADV13" s="31"/>
      <c r="ADW13" s="31"/>
      <c r="ADX13" s="31"/>
      <c r="ADY13" s="31"/>
      <c r="ADZ13" s="31"/>
      <c r="AEA13" s="31"/>
      <c r="AEB13" s="31"/>
      <c r="AEC13" s="31"/>
      <c r="AED13" s="31"/>
      <c r="AEE13" s="31"/>
      <c r="AEF13" s="31"/>
      <c r="AEG13" s="31"/>
      <c r="AEH13" s="31"/>
      <c r="AEI13" s="31"/>
      <c r="AEJ13" s="31"/>
      <c r="AEK13" s="31"/>
      <c r="AEL13" s="31"/>
      <c r="AEM13" s="31"/>
      <c r="AEN13" s="31"/>
      <c r="AEO13" s="31"/>
      <c r="AEP13" s="31"/>
      <c r="AEQ13" s="31"/>
      <c r="AER13" s="31"/>
      <c r="AES13" s="31"/>
      <c r="AET13" s="31"/>
      <c r="AEU13" s="31"/>
      <c r="AEV13" s="31"/>
      <c r="AEW13" s="31"/>
      <c r="AEX13" s="31"/>
      <c r="AEY13" s="31"/>
      <c r="AEZ13" s="31"/>
      <c r="AFA13" s="31"/>
      <c r="AFB13" s="31"/>
      <c r="AFC13" s="31"/>
      <c r="AFD13" s="31"/>
      <c r="AFE13" s="31"/>
      <c r="AFF13" s="31"/>
      <c r="AFG13" s="31"/>
      <c r="AFH13" s="31"/>
      <c r="AFI13" s="31"/>
      <c r="AFJ13" s="31"/>
      <c r="AFK13" s="31"/>
      <c r="AFL13" s="31"/>
      <c r="AFM13" s="31"/>
      <c r="AFN13" s="31"/>
      <c r="AFO13" s="31"/>
      <c r="AFP13" s="31"/>
      <c r="AFQ13" s="31"/>
      <c r="AFR13" s="31"/>
      <c r="AFS13" s="31"/>
      <c r="AFT13" s="31"/>
      <c r="AFU13" s="31"/>
      <c r="AFV13" s="31"/>
      <c r="AFW13" s="31"/>
      <c r="AFX13" s="31"/>
      <c r="AFY13" s="31"/>
      <c r="AFZ13" s="31"/>
      <c r="AGA13" s="31"/>
      <c r="AGB13" s="31"/>
      <c r="AGC13" s="31"/>
      <c r="AGD13" s="31"/>
      <c r="AGE13" s="31"/>
      <c r="AGF13" s="31"/>
      <c r="AGG13" s="31"/>
      <c r="AGH13" s="31"/>
      <c r="AGI13" s="31"/>
      <c r="AGJ13" s="31"/>
      <c r="AGK13" s="31"/>
      <c r="AGL13" s="31"/>
      <c r="AGM13" s="31"/>
      <c r="AGN13" s="31"/>
      <c r="AGO13" s="31"/>
      <c r="AGP13" s="31"/>
      <c r="AGQ13" s="31"/>
      <c r="AGR13" s="31"/>
      <c r="AGS13" s="31"/>
      <c r="AGT13" s="31"/>
      <c r="AGU13" s="31"/>
      <c r="AGV13" s="31"/>
      <c r="AGW13" s="31"/>
      <c r="AGX13" s="31"/>
      <c r="AGY13" s="31"/>
      <c r="AGZ13" s="31"/>
      <c r="AHA13" s="31"/>
      <c r="AHB13" s="31"/>
      <c r="AHC13" s="31"/>
      <c r="AHD13" s="31"/>
      <c r="AHE13" s="31"/>
      <c r="AHF13" s="31"/>
      <c r="AHG13" s="31"/>
      <c r="AHH13" s="31"/>
      <c r="AHI13" s="31"/>
      <c r="AHJ13" s="31"/>
      <c r="AHK13" s="31"/>
      <c r="AHL13" s="31"/>
      <c r="AHM13" s="31"/>
      <c r="AHN13" s="31"/>
      <c r="AHO13" s="31"/>
      <c r="AHP13" s="31"/>
      <c r="AHQ13" s="31"/>
      <c r="AHR13" s="31"/>
      <c r="AHS13" s="31"/>
      <c r="AHT13" s="31"/>
      <c r="AHU13" s="31"/>
      <c r="AHV13" s="31"/>
      <c r="AHW13" s="31"/>
      <c r="AHX13" s="31"/>
      <c r="AHY13" s="31"/>
      <c r="AHZ13" s="31"/>
      <c r="AIA13" s="31"/>
      <c r="AIB13" s="31"/>
      <c r="AIC13" s="31"/>
      <c r="AID13" s="31"/>
      <c r="AIE13" s="31"/>
      <c r="AIF13" s="31"/>
      <c r="AIG13" s="31"/>
      <c r="AIH13" s="31"/>
      <c r="AII13" s="31"/>
      <c r="AIJ13" s="31"/>
      <c r="AIK13" s="31"/>
      <c r="AIL13" s="31"/>
      <c r="AIM13" s="31"/>
      <c r="AIN13" s="31"/>
      <c r="AIO13" s="31"/>
      <c r="AIP13" s="31"/>
      <c r="AIQ13" s="31"/>
      <c r="AIR13" s="31"/>
      <c r="AIS13" s="31"/>
      <c r="AIT13" s="31"/>
      <c r="AIU13" s="31"/>
      <c r="AIV13" s="31"/>
      <c r="AIW13" s="31"/>
      <c r="AIX13" s="31"/>
      <c r="AIY13" s="31"/>
      <c r="AIZ13" s="31"/>
      <c r="AJA13" s="31"/>
      <c r="AJB13" s="31"/>
      <c r="AJC13" s="31"/>
      <c r="AJD13" s="31"/>
      <c r="AJE13" s="31"/>
      <c r="AJF13" s="31"/>
      <c r="AJG13" s="31"/>
      <c r="AJH13" s="31"/>
      <c r="AJI13" s="31"/>
      <c r="AJJ13" s="31"/>
      <c r="AJK13" s="31"/>
      <c r="AJL13" s="31"/>
      <c r="AJM13" s="31"/>
      <c r="AJN13" s="31"/>
      <c r="AJO13" s="31"/>
      <c r="AJP13" s="31"/>
      <c r="AJQ13" s="31"/>
      <c r="AJR13" s="31"/>
      <c r="AJS13" s="31"/>
      <c r="AJT13" s="31"/>
      <c r="AJU13" s="31"/>
      <c r="AJV13" s="31"/>
      <c r="AJW13" s="31"/>
      <c r="AJX13" s="31"/>
      <c r="AJY13" s="31"/>
      <c r="AJZ13" s="31"/>
      <c r="AKA13" s="31"/>
      <c r="AKB13" s="31"/>
      <c r="AKC13" s="31"/>
      <c r="AKD13" s="31"/>
      <c r="AKE13" s="31"/>
      <c r="AKF13" s="31"/>
      <c r="AKG13" s="31"/>
      <c r="AKH13" s="31"/>
      <c r="AKI13" s="31"/>
      <c r="AKJ13" s="31"/>
      <c r="AKK13" s="31"/>
      <c r="AKL13" s="31"/>
      <c r="AKM13" s="31"/>
      <c r="AKN13" s="31"/>
      <c r="AKO13" s="31"/>
      <c r="AKP13" s="31"/>
      <c r="AKQ13" s="31"/>
      <c r="AKR13" s="31"/>
      <c r="AKS13" s="31"/>
      <c r="AKT13" s="31"/>
      <c r="AKU13" s="31"/>
      <c r="AKV13" s="31"/>
      <c r="AKW13" s="31"/>
      <c r="AKX13" s="31"/>
      <c r="AKY13" s="31"/>
      <c r="AKZ13" s="31"/>
      <c r="ALA13" s="31"/>
      <c r="ALB13" s="31"/>
      <c r="ALC13" s="31"/>
      <c r="ALD13" s="31"/>
      <c r="ALE13" s="31"/>
      <c r="ALF13" s="31"/>
      <c r="ALG13" s="31"/>
      <c r="ALH13" s="31"/>
      <c r="ALI13" s="31"/>
      <c r="ALJ13" s="31"/>
      <c r="ALK13" s="31"/>
      <c r="ALL13" s="31"/>
      <c r="ALM13" s="31"/>
      <c r="ALN13" s="31"/>
      <c r="ALO13" s="31"/>
      <c r="ALP13" s="31"/>
      <c r="ALQ13" s="31"/>
      <c r="ALR13" s="31"/>
      <c r="ALS13" s="31"/>
      <c r="ALT13" s="31"/>
      <c r="ALU13" s="31"/>
      <c r="ALV13" s="31"/>
      <c r="ALW13" s="31"/>
      <c r="ALX13" s="31"/>
      <c r="ALY13" s="31"/>
      <c r="ALZ13" s="31"/>
      <c r="AMA13" s="31"/>
      <c r="AMB13" s="31"/>
      <c r="AMC13" s="31"/>
      <c r="AMD13" s="31"/>
      <c r="AME13" s="31"/>
      <c r="AMF13" s="31"/>
      <c r="AMG13" s="31"/>
      <c r="AMH13" s="31"/>
      <c r="AMI13" s="31"/>
      <c r="AMJ13" s="31"/>
      <c r="AMK13" s="31"/>
      <c r="AML13" s="31"/>
      <c r="AMM13" s="31"/>
      <c r="AMN13" s="31"/>
      <c r="AMO13" s="31"/>
      <c r="AMP13" s="31"/>
      <c r="AMQ13" s="31"/>
      <c r="AMR13" s="31"/>
      <c r="AMS13" s="31"/>
      <c r="AMT13" s="31"/>
      <c r="AMU13" s="31"/>
      <c r="AMV13" s="31"/>
      <c r="AMW13" s="31"/>
      <c r="AMX13" s="31"/>
      <c r="AMY13" s="31"/>
      <c r="AMZ13" s="31"/>
      <c r="ANA13" s="31"/>
      <c r="ANB13" s="31"/>
      <c r="ANC13" s="31"/>
      <c r="AND13" s="31"/>
      <c r="ANE13" s="31"/>
      <c r="ANF13" s="31"/>
      <c r="ANG13" s="31"/>
      <c r="ANH13" s="31"/>
      <c r="ANI13" s="31"/>
      <c r="ANJ13" s="31"/>
      <c r="ANK13" s="31"/>
      <c r="ANL13" s="31"/>
      <c r="ANM13" s="31"/>
      <c r="ANN13" s="31"/>
      <c r="ANO13" s="31"/>
      <c r="ANP13" s="31"/>
      <c r="ANQ13" s="31"/>
      <c r="ANR13" s="31"/>
      <c r="ANS13" s="31"/>
      <c r="ANT13" s="31"/>
      <c r="ANU13" s="31"/>
      <c r="ANV13" s="31"/>
      <c r="ANW13" s="31"/>
      <c r="ANX13" s="31"/>
      <c r="ANY13" s="31"/>
      <c r="ANZ13" s="31"/>
      <c r="AOA13" s="31"/>
      <c r="AOB13" s="31"/>
      <c r="AOC13" s="31"/>
      <c r="AOD13" s="31"/>
      <c r="AOE13" s="31"/>
      <c r="AOF13" s="31"/>
      <c r="AOG13" s="31"/>
      <c r="AOH13" s="31"/>
      <c r="AOI13" s="31"/>
      <c r="AOJ13" s="31"/>
      <c r="AOK13" s="31"/>
      <c r="AOL13" s="31"/>
      <c r="AOM13" s="31"/>
      <c r="AON13" s="31"/>
      <c r="AOO13" s="31"/>
      <c r="AOP13" s="31"/>
      <c r="AOQ13" s="31"/>
      <c r="AOR13" s="31"/>
      <c r="AOS13" s="31"/>
      <c r="AOT13" s="31"/>
      <c r="AOU13" s="31"/>
      <c r="AOV13" s="31"/>
      <c r="AOW13" s="31"/>
      <c r="AOX13" s="31"/>
      <c r="AOY13" s="31"/>
      <c r="AOZ13" s="31"/>
      <c r="APA13" s="31"/>
      <c r="APB13" s="31"/>
      <c r="APC13" s="31"/>
      <c r="APD13" s="31"/>
      <c r="APE13" s="31"/>
      <c r="APF13" s="31"/>
      <c r="APG13" s="31"/>
      <c r="APH13" s="31"/>
      <c r="API13" s="31"/>
      <c r="APJ13" s="31"/>
      <c r="APK13" s="31"/>
      <c r="APL13" s="31"/>
      <c r="APM13" s="31"/>
      <c r="APN13" s="31"/>
      <c r="APO13" s="31"/>
      <c r="APP13" s="31"/>
      <c r="APQ13" s="31"/>
      <c r="APR13" s="31"/>
      <c r="APS13" s="31"/>
      <c r="APT13" s="31"/>
      <c r="APU13" s="31"/>
      <c r="APV13" s="31"/>
      <c r="APW13" s="31"/>
      <c r="APX13" s="31"/>
      <c r="APY13" s="31"/>
      <c r="APZ13" s="31"/>
      <c r="AQA13" s="31"/>
      <c r="AQB13" s="31"/>
      <c r="AQC13" s="31"/>
      <c r="AQD13" s="31"/>
      <c r="AQE13" s="31"/>
      <c r="AQF13" s="31"/>
      <c r="AQG13" s="31"/>
      <c r="AQH13" s="31"/>
      <c r="AQI13" s="31"/>
      <c r="AQJ13" s="31"/>
      <c r="AQK13" s="31"/>
      <c r="AQL13" s="31"/>
      <c r="AQM13" s="31"/>
      <c r="AQN13" s="31"/>
      <c r="AQO13" s="31"/>
      <c r="AQP13" s="31"/>
      <c r="AQQ13" s="31"/>
      <c r="AQR13" s="31"/>
      <c r="AQS13" s="31"/>
      <c r="AQT13" s="31"/>
      <c r="AQU13" s="31"/>
      <c r="AQV13" s="31"/>
      <c r="AQW13" s="31"/>
      <c r="AQX13" s="31"/>
      <c r="AQY13" s="31"/>
      <c r="AQZ13" s="31"/>
      <c r="ARA13" s="31"/>
      <c r="ARB13" s="31"/>
      <c r="ARC13" s="31"/>
      <c r="ARD13" s="31"/>
      <c r="ARE13" s="31"/>
      <c r="ARF13" s="31"/>
      <c r="ARG13" s="31"/>
      <c r="ARH13" s="31"/>
      <c r="ARI13" s="31"/>
      <c r="ARJ13" s="31"/>
      <c r="ARK13" s="31"/>
      <c r="ARL13" s="31"/>
      <c r="ARM13" s="31"/>
      <c r="ARN13" s="31"/>
      <c r="ARO13" s="31"/>
      <c r="ARP13" s="31"/>
      <c r="ARQ13" s="31"/>
      <c r="ARR13" s="31"/>
      <c r="ARS13" s="31"/>
      <c r="ART13" s="31"/>
      <c r="ARU13" s="31"/>
      <c r="ARV13" s="31"/>
      <c r="ARW13" s="31"/>
      <c r="ARX13" s="31"/>
      <c r="ARY13" s="31"/>
      <c r="ARZ13" s="31"/>
      <c r="ASA13" s="31"/>
      <c r="ASB13" s="31"/>
      <c r="ASC13" s="31"/>
      <c r="ASD13" s="31"/>
      <c r="ASE13" s="31"/>
      <c r="ASF13" s="31"/>
      <c r="ASG13" s="31"/>
      <c r="ASH13" s="31"/>
      <c r="ASI13" s="31"/>
      <c r="ASJ13" s="31"/>
      <c r="ASK13" s="31"/>
      <c r="ASL13" s="31"/>
      <c r="ASM13" s="31"/>
      <c r="ASN13" s="31"/>
      <c r="ASO13" s="31"/>
      <c r="ASP13" s="31"/>
      <c r="ASQ13" s="31"/>
      <c r="ASR13" s="31"/>
      <c r="ASS13" s="31"/>
      <c r="AST13" s="31"/>
      <c r="ASU13" s="31"/>
      <c r="ASV13" s="31"/>
      <c r="ASW13" s="31"/>
      <c r="ASX13" s="31"/>
      <c r="ASY13" s="31"/>
      <c r="ASZ13" s="31"/>
      <c r="ATA13" s="31"/>
      <c r="ATB13" s="31"/>
      <c r="ATC13" s="31"/>
      <c r="ATD13" s="31"/>
      <c r="ATE13" s="31"/>
      <c r="ATF13" s="31"/>
      <c r="ATG13" s="31"/>
      <c r="ATH13" s="31"/>
      <c r="ATI13" s="31"/>
      <c r="ATJ13" s="31"/>
      <c r="ATK13" s="31"/>
      <c r="ATL13" s="31"/>
      <c r="ATM13" s="31"/>
      <c r="ATN13" s="31"/>
      <c r="ATO13" s="31"/>
      <c r="ATP13" s="31"/>
      <c r="ATQ13" s="31"/>
      <c r="ATR13" s="31"/>
      <c r="ATS13" s="31"/>
      <c r="ATT13" s="31"/>
      <c r="ATU13" s="31"/>
      <c r="ATV13" s="31"/>
      <c r="ATW13" s="31"/>
      <c r="ATX13" s="31"/>
      <c r="ATY13" s="31"/>
      <c r="ATZ13" s="31"/>
      <c r="AUA13" s="31"/>
      <c r="AUB13" s="31"/>
      <c r="AUC13" s="31"/>
      <c r="AUD13" s="31"/>
      <c r="AUE13" s="31"/>
      <c r="AUF13" s="31"/>
      <c r="AUG13" s="31"/>
      <c r="AUH13" s="31"/>
      <c r="AUI13" s="31"/>
      <c r="AUJ13" s="31"/>
      <c r="AUK13" s="31"/>
      <c r="AUL13" s="31"/>
      <c r="AUM13" s="31"/>
      <c r="AUN13" s="31"/>
      <c r="AUO13" s="31"/>
      <c r="AUP13" s="31"/>
      <c r="AUQ13" s="31"/>
      <c r="AUR13" s="31"/>
      <c r="AUS13" s="31"/>
      <c r="AUT13" s="31"/>
      <c r="AUU13" s="31"/>
      <c r="AUV13" s="31"/>
      <c r="AUW13" s="31"/>
      <c r="AUX13" s="31"/>
      <c r="AUY13" s="31"/>
      <c r="AUZ13" s="31"/>
    </row>
    <row r="14" spans="1:1248" ht="12.75" customHeight="1" x14ac:dyDescent="0.3">
      <c r="A14" s="29"/>
      <c r="B14" s="10"/>
      <c r="C14" s="11">
        <v>2006</v>
      </c>
      <c r="D14" s="10">
        <v>39.063875802805867</v>
      </c>
      <c r="E14" s="10">
        <v>39.063875802805867</v>
      </c>
      <c r="F14" s="10">
        <v>39.063875802805867</v>
      </c>
      <c r="G14" s="10">
        <v>39.063875802805867</v>
      </c>
      <c r="H14" s="10">
        <v>39.063875802805867</v>
      </c>
      <c r="I14" s="10">
        <v>39.063875802805867</v>
      </c>
      <c r="J14" s="10">
        <v>39.063875802805867</v>
      </c>
      <c r="K14" s="10">
        <v>39.063875802805867</v>
      </c>
      <c r="L14" s="10">
        <v>39.063875802805867</v>
      </c>
      <c r="M14" s="30"/>
      <c r="N14" s="10">
        <f t="shared" si="0"/>
        <v>39.063875802805867</v>
      </c>
      <c r="O14" s="10">
        <f t="shared" si="1"/>
        <v>39.063875802805867</v>
      </c>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c r="IW14" s="31"/>
      <c r="IX14" s="31"/>
      <c r="IY14" s="31"/>
      <c r="IZ14" s="31"/>
      <c r="JA14" s="31"/>
      <c r="JB14" s="31"/>
      <c r="JC14" s="31"/>
      <c r="JD14" s="31"/>
      <c r="JE14" s="31"/>
      <c r="JF14" s="31"/>
      <c r="JG14" s="31"/>
      <c r="JH14" s="31"/>
      <c r="JI14" s="31"/>
      <c r="JJ14" s="31"/>
      <c r="JK14" s="31"/>
      <c r="JL14" s="31"/>
      <c r="JM14" s="31"/>
      <c r="JN14" s="31"/>
      <c r="JO14" s="31"/>
      <c r="JP14" s="31"/>
      <c r="JQ14" s="31"/>
      <c r="JR14" s="31"/>
      <c r="JS14" s="31"/>
      <c r="JT14" s="31"/>
      <c r="JU14" s="31"/>
      <c r="JV14" s="31"/>
      <c r="JW14" s="31"/>
      <c r="JX14" s="31"/>
      <c r="JY14" s="31"/>
      <c r="JZ14" s="31"/>
      <c r="KA14" s="31"/>
      <c r="KB14" s="31"/>
      <c r="KC14" s="31"/>
      <c r="KD14" s="31"/>
      <c r="KE14" s="31"/>
      <c r="KF14" s="31"/>
      <c r="KG14" s="31"/>
      <c r="KH14" s="31"/>
      <c r="KI14" s="31"/>
      <c r="KJ14" s="31"/>
      <c r="KK14" s="31"/>
      <c r="KL14" s="31"/>
      <c r="KM14" s="31"/>
      <c r="KN14" s="31"/>
      <c r="KO14" s="31"/>
      <c r="KP14" s="31"/>
      <c r="KQ14" s="31"/>
      <c r="KR14" s="31"/>
      <c r="KS14" s="31"/>
      <c r="KT14" s="31"/>
      <c r="KU14" s="31"/>
      <c r="KV14" s="31"/>
      <c r="KW14" s="31"/>
      <c r="KX14" s="31"/>
      <c r="KY14" s="31"/>
      <c r="KZ14" s="31"/>
      <c r="LA14" s="31"/>
      <c r="LB14" s="31"/>
      <c r="LC14" s="31"/>
      <c r="LD14" s="31"/>
      <c r="LE14" s="31"/>
      <c r="LF14" s="31"/>
      <c r="LG14" s="31"/>
      <c r="LH14" s="31"/>
      <c r="LI14" s="31"/>
      <c r="LJ14" s="31"/>
      <c r="LK14" s="31"/>
      <c r="LL14" s="31"/>
      <c r="LM14" s="31"/>
      <c r="LN14" s="31"/>
      <c r="LO14" s="31"/>
      <c r="LP14" s="31"/>
      <c r="LQ14" s="31"/>
      <c r="LR14" s="31"/>
      <c r="LS14" s="31"/>
      <c r="LT14" s="31"/>
      <c r="LU14" s="31"/>
      <c r="LV14" s="31"/>
      <c r="LW14" s="31"/>
      <c r="LX14" s="31"/>
      <c r="LY14" s="31"/>
      <c r="LZ14" s="31"/>
      <c r="MA14" s="31"/>
      <c r="MB14" s="31"/>
      <c r="MC14" s="31"/>
      <c r="MD14" s="31"/>
      <c r="ME14" s="31"/>
      <c r="MF14" s="31"/>
      <c r="MG14" s="31"/>
      <c r="MH14" s="31"/>
      <c r="MI14" s="31"/>
      <c r="MJ14" s="31"/>
      <c r="MK14" s="31"/>
      <c r="ML14" s="31"/>
      <c r="MM14" s="31"/>
      <c r="MN14" s="31"/>
      <c r="MO14" s="31"/>
      <c r="MP14" s="31"/>
      <c r="MQ14" s="31"/>
      <c r="MR14" s="31"/>
      <c r="MS14" s="31"/>
      <c r="MT14" s="31"/>
      <c r="MU14" s="31"/>
      <c r="MV14" s="31"/>
      <c r="MW14" s="31"/>
      <c r="MX14" s="31"/>
      <c r="MY14" s="31"/>
      <c r="MZ14" s="31"/>
      <c r="NA14" s="31"/>
      <c r="NB14" s="31"/>
      <c r="NC14" s="31"/>
      <c r="ND14" s="31"/>
      <c r="NE14" s="31"/>
      <c r="NF14" s="31"/>
      <c r="NG14" s="31"/>
      <c r="NH14" s="31"/>
      <c r="NI14" s="31"/>
      <c r="NJ14" s="31"/>
      <c r="NK14" s="31"/>
      <c r="NL14" s="31"/>
      <c r="NM14" s="31"/>
      <c r="NN14" s="31"/>
      <c r="NO14" s="31"/>
      <c r="NP14" s="31"/>
      <c r="NQ14" s="31"/>
      <c r="NR14" s="31"/>
      <c r="NS14" s="31"/>
      <c r="NT14" s="31"/>
      <c r="NU14" s="31"/>
      <c r="NV14" s="31"/>
      <c r="NW14" s="31"/>
      <c r="NX14" s="31"/>
      <c r="NY14" s="31"/>
      <c r="NZ14" s="31"/>
      <c r="OA14" s="31"/>
      <c r="OB14" s="31"/>
      <c r="OC14" s="31"/>
      <c r="OD14" s="31"/>
      <c r="OE14" s="31"/>
      <c r="OF14" s="31"/>
      <c r="OG14" s="31"/>
      <c r="OH14" s="31"/>
      <c r="OI14" s="31"/>
      <c r="OJ14" s="31"/>
      <c r="OK14" s="31"/>
      <c r="OL14" s="31"/>
      <c r="OM14" s="31"/>
      <c r="ON14" s="31"/>
      <c r="OO14" s="31"/>
      <c r="OP14" s="31"/>
      <c r="OQ14" s="31"/>
      <c r="OR14" s="31"/>
      <c r="OS14" s="31"/>
      <c r="OT14" s="31"/>
      <c r="OU14" s="31"/>
      <c r="OV14" s="31"/>
      <c r="OW14" s="31"/>
      <c r="OX14" s="31"/>
      <c r="OY14" s="31"/>
      <c r="OZ14" s="31"/>
      <c r="PA14" s="31"/>
      <c r="PB14" s="31"/>
      <c r="PC14" s="31"/>
      <c r="PD14" s="31"/>
      <c r="PE14" s="31"/>
      <c r="PF14" s="31"/>
      <c r="PG14" s="31"/>
      <c r="PH14" s="31"/>
      <c r="PI14" s="31"/>
      <c r="PJ14" s="31"/>
      <c r="PK14" s="31"/>
      <c r="PL14" s="31"/>
      <c r="PM14" s="31"/>
      <c r="PN14" s="31"/>
      <c r="PO14" s="31"/>
      <c r="PP14" s="31"/>
      <c r="PQ14" s="31"/>
      <c r="PR14" s="31"/>
      <c r="PS14" s="31"/>
      <c r="PT14" s="31"/>
      <c r="PU14" s="31"/>
      <c r="PV14" s="31"/>
      <c r="PW14" s="31"/>
      <c r="PX14" s="31"/>
      <c r="PY14" s="31"/>
      <c r="PZ14" s="31"/>
      <c r="QA14" s="31"/>
      <c r="QB14" s="31"/>
      <c r="QC14" s="31"/>
      <c r="QD14" s="31"/>
      <c r="QE14" s="31"/>
      <c r="QF14" s="31"/>
      <c r="QG14" s="31"/>
      <c r="QH14" s="31"/>
      <c r="QI14" s="31"/>
      <c r="QJ14" s="31"/>
      <c r="QK14" s="31"/>
      <c r="QL14" s="31"/>
      <c r="QM14" s="31"/>
      <c r="QN14" s="31"/>
      <c r="QO14" s="31"/>
      <c r="QP14" s="31"/>
      <c r="QQ14" s="31"/>
      <c r="QR14" s="31"/>
      <c r="QS14" s="31"/>
      <c r="QT14" s="31"/>
      <c r="QU14" s="31"/>
      <c r="QV14" s="31"/>
      <c r="QW14" s="31"/>
      <c r="QX14" s="31"/>
      <c r="QY14" s="31"/>
      <c r="QZ14" s="31"/>
      <c r="RA14" s="31"/>
      <c r="RB14" s="31"/>
      <c r="RC14" s="31"/>
      <c r="RD14" s="31"/>
      <c r="RE14" s="31"/>
      <c r="RF14" s="31"/>
      <c r="RG14" s="31"/>
      <c r="RH14" s="31"/>
      <c r="RI14" s="31"/>
      <c r="RJ14" s="31"/>
      <c r="RK14" s="31"/>
      <c r="RL14" s="31"/>
      <c r="RM14" s="31"/>
      <c r="RN14" s="31"/>
      <c r="RO14" s="31"/>
      <c r="RP14" s="31"/>
      <c r="RQ14" s="31"/>
      <c r="RR14" s="31"/>
      <c r="RS14" s="31"/>
      <c r="RT14" s="31"/>
      <c r="RU14" s="31"/>
      <c r="RV14" s="31"/>
      <c r="RW14" s="31"/>
      <c r="RX14" s="31"/>
      <c r="RY14" s="31"/>
      <c r="RZ14" s="31"/>
      <c r="SA14" s="31"/>
      <c r="SB14" s="31"/>
      <c r="SC14" s="31"/>
      <c r="SD14" s="31"/>
      <c r="SE14" s="31"/>
      <c r="SF14" s="31"/>
      <c r="SG14" s="31"/>
      <c r="SH14" s="31"/>
      <c r="SI14" s="31"/>
      <c r="SJ14" s="31"/>
      <c r="SK14" s="31"/>
      <c r="SL14" s="31"/>
      <c r="SM14" s="31"/>
      <c r="SN14" s="31"/>
      <c r="SO14" s="31"/>
      <c r="SP14" s="31"/>
      <c r="SQ14" s="31"/>
      <c r="SR14" s="31"/>
      <c r="SS14" s="31"/>
      <c r="ST14" s="31"/>
      <c r="SU14" s="31"/>
      <c r="SV14" s="31"/>
      <c r="SW14" s="31"/>
      <c r="SX14" s="31"/>
      <c r="SY14" s="31"/>
      <c r="SZ14" s="31"/>
      <c r="TA14" s="31"/>
      <c r="TB14" s="31"/>
      <c r="TC14" s="31"/>
      <c r="TD14" s="31"/>
      <c r="TE14" s="31"/>
      <c r="TF14" s="31"/>
      <c r="TG14" s="31"/>
      <c r="TH14" s="31"/>
      <c r="TI14" s="31"/>
      <c r="TJ14" s="31"/>
      <c r="TK14" s="31"/>
      <c r="TL14" s="31"/>
      <c r="TM14" s="31"/>
      <c r="TN14" s="31"/>
      <c r="TO14" s="31"/>
      <c r="TP14" s="31"/>
      <c r="TQ14" s="31"/>
      <c r="TR14" s="31"/>
      <c r="TS14" s="31"/>
      <c r="TT14" s="31"/>
      <c r="TU14" s="31"/>
      <c r="TV14" s="31"/>
      <c r="TW14" s="31"/>
      <c r="TX14" s="31"/>
      <c r="TY14" s="31"/>
      <c r="TZ14" s="31"/>
      <c r="UA14" s="31"/>
      <c r="UB14" s="31"/>
      <c r="UC14" s="31"/>
      <c r="UD14" s="31"/>
      <c r="UE14" s="31"/>
      <c r="UF14" s="31"/>
      <c r="UG14" s="31"/>
      <c r="UH14" s="31"/>
      <c r="UI14" s="31"/>
      <c r="UJ14" s="31"/>
      <c r="UK14" s="31"/>
      <c r="UL14" s="31"/>
      <c r="UM14" s="31"/>
      <c r="UN14" s="31"/>
      <c r="UO14" s="31"/>
      <c r="UP14" s="31"/>
      <c r="UQ14" s="31"/>
      <c r="UR14" s="31"/>
      <c r="US14" s="31"/>
      <c r="UT14" s="31"/>
      <c r="UU14" s="31"/>
      <c r="UV14" s="31"/>
      <c r="UW14" s="31"/>
      <c r="UX14" s="31"/>
      <c r="UY14" s="31"/>
      <c r="UZ14" s="31"/>
      <c r="VA14" s="31"/>
      <c r="VB14" s="31"/>
      <c r="VC14" s="31"/>
      <c r="VD14" s="31"/>
      <c r="VE14" s="31"/>
      <c r="VF14" s="31"/>
      <c r="VG14" s="31"/>
      <c r="VH14" s="31"/>
      <c r="VI14" s="31"/>
      <c r="VJ14" s="31"/>
      <c r="VK14" s="31"/>
      <c r="VL14" s="31"/>
      <c r="VM14" s="31"/>
      <c r="VN14" s="31"/>
      <c r="VO14" s="31"/>
      <c r="VP14" s="31"/>
      <c r="VQ14" s="31"/>
      <c r="VR14" s="31"/>
      <c r="VS14" s="31"/>
      <c r="VT14" s="31"/>
      <c r="VU14" s="31"/>
      <c r="VV14" s="31"/>
      <c r="VW14" s="31"/>
      <c r="VX14" s="31"/>
      <c r="VY14" s="31"/>
      <c r="VZ14" s="31"/>
      <c r="WA14" s="31"/>
      <c r="WB14" s="31"/>
      <c r="WC14" s="31"/>
      <c r="WD14" s="31"/>
      <c r="WE14" s="31"/>
      <c r="WF14" s="31"/>
      <c r="WG14" s="31"/>
      <c r="WH14" s="31"/>
      <c r="WI14" s="31"/>
      <c r="WJ14" s="31"/>
      <c r="WK14" s="31"/>
      <c r="WL14" s="31"/>
      <c r="WM14" s="31"/>
      <c r="WN14" s="31"/>
      <c r="WO14" s="31"/>
      <c r="WP14" s="31"/>
      <c r="WQ14" s="31"/>
      <c r="WR14" s="31"/>
      <c r="WS14" s="31"/>
      <c r="WT14" s="31"/>
      <c r="WU14" s="31"/>
      <c r="WV14" s="31"/>
      <c r="WW14" s="31"/>
      <c r="WX14" s="31"/>
      <c r="WY14" s="31"/>
      <c r="WZ14" s="31"/>
      <c r="XA14" s="31"/>
      <c r="XB14" s="31"/>
      <c r="XC14" s="31"/>
      <c r="XD14" s="31"/>
      <c r="XE14" s="31"/>
      <c r="XF14" s="31"/>
      <c r="XG14" s="31"/>
      <c r="XH14" s="31"/>
      <c r="XI14" s="31"/>
      <c r="XJ14" s="31"/>
      <c r="XK14" s="31"/>
      <c r="XL14" s="31"/>
      <c r="XM14" s="31"/>
      <c r="XN14" s="31"/>
      <c r="XO14" s="31"/>
      <c r="XP14" s="31"/>
      <c r="XQ14" s="31"/>
      <c r="XR14" s="31"/>
      <c r="XS14" s="31"/>
      <c r="XT14" s="31"/>
      <c r="XU14" s="31"/>
      <c r="XV14" s="31"/>
      <c r="XW14" s="31"/>
      <c r="XX14" s="31"/>
      <c r="XY14" s="31"/>
      <c r="XZ14" s="31"/>
      <c r="YA14" s="31"/>
      <c r="YB14" s="31"/>
      <c r="YC14" s="31"/>
      <c r="YD14" s="31"/>
      <c r="YE14" s="31"/>
      <c r="YF14" s="31"/>
      <c r="YG14" s="31"/>
      <c r="YH14" s="31"/>
      <c r="YI14" s="31"/>
      <c r="YJ14" s="31"/>
      <c r="YK14" s="31"/>
      <c r="YL14" s="31"/>
      <c r="YM14" s="31"/>
      <c r="YN14" s="31"/>
      <c r="YO14" s="31"/>
      <c r="YP14" s="31"/>
      <c r="YQ14" s="31"/>
      <c r="YR14" s="31"/>
      <c r="YS14" s="31"/>
      <c r="YT14" s="31"/>
      <c r="YU14" s="31"/>
      <c r="YV14" s="31"/>
      <c r="YW14" s="31"/>
      <c r="YX14" s="31"/>
      <c r="YY14" s="31"/>
      <c r="YZ14" s="31"/>
      <c r="ZA14" s="31"/>
      <c r="ZB14" s="31"/>
      <c r="ZC14" s="31"/>
      <c r="ZD14" s="31"/>
      <c r="ZE14" s="31"/>
      <c r="ZF14" s="31"/>
      <c r="ZG14" s="31"/>
      <c r="ZH14" s="31"/>
      <c r="ZI14" s="31"/>
      <c r="ZJ14" s="31"/>
      <c r="ZK14" s="31"/>
      <c r="ZL14" s="31"/>
      <c r="ZM14" s="31"/>
      <c r="ZN14" s="31"/>
      <c r="ZO14" s="31"/>
      <c r="ZP14" s="31"/>
      <c r="ZQ14" s="31"/>
      <c r="ZR14" s="31"/>
      <c r="ZS14" s="31"/>
      <c r="ZT14" s="31"/>
      <c r="ZU14" s="31"/>
      <c r="ZV14" s="31"/>
      <c r="ZW14" s="31"/>
      <c r="ZX14" s="31"/>
      <c r="ZY14" s="31"/>
      <c r="ZZ14" s="31"/>
      <c r="AAA14" s="31"/>
      <c r="AAB14" s="31"/>
      <c r="AAC14" s="31"/>
      <c r="AAD14" s="31"/>
      <c r="AAE14" s="31"/>
      <c r="AAF14" s="31"/>
      <c r="AAG14" s="31"/>
      <c r="AAH14" s="31"/>
      <c r="AAI14" s="31"/>
      <c r="AAJ14" s="31"/>
      <c r="AAK14" s="31"/>
      <c r="AAL14" s="31"/>
      <c r="AAM14" s="31"/>
      <c r="AAN14" s="31"/>
      <c r="AAO14" s="31"/>
      <c r="AAP14" s="31"/>
      <c r="AAQ14" s="31"/>
      <c r="AAR14" s="31"/>
      <c r="AAS14" s="31"/>
      <c r="AAT14" s="31"/>
      <c r="AAU14" s="31"/>
      <c r="AAV14" s="31"/>
      <c r="AAW14" s="31"/>
      <c r="AAX14" s="31"/>
      <c r="AAY14" s="31"/>
      <c r="AAZ14" s="31"/>
      <c r="ABA14" s="31"/>
      <c r="ABB14" s="31"/>
      <c r="ABC14" s="31"/>
      <c r="ABD14" s="31"/>
      <c r="ABE14" s="31"/>
      <c r="ABF14" s="31"/>
      <c r="ABG14" s="31"/>
      <c r="ABH14" s="31"/>
      <c r="ABI14" s="31"/>
      <c r="ABJ14" s="31"/>
      <c r="ABK14" s="31"/>
      <c r="ABL14" s="31"/>
      <c r="ABM14" s="31"/>
      <c r="ABN14" s="31"/>
      <c r="ABO14" s="31"/>
      <c r="ABP14" s="31"/>
      <c r="ABQ14" s="31"/>
      <c r="ABR14" s="31"/>
      <c r="ABS14" s="31"/>
      <c r="ABT14" s="31"/>
      <c r="ABU14" s="31"/>
      <c r="ABV14" s="31"/>
      <c r="ABW14" s="31"/>
      <c r="ABX14" s="31"/>
      <c r="ABY14" s="31"/>
      <c r="ABZ14" s="31"/>
      <c r="ACA14" s="31"/>
      <c r="ACB14" s="31"/>
      <c r="ACC14" s="31"/>
      <c r="ACD14" s="31"/>
      <c r="ACE14" s="31"/>
      <c r="ACF14" s="31"/>
      <c r="ACG14" s="31"/>
      <c r="ACH14" s="31"/>
      <c r="ACI14" s="31"/>
      <c r="ACJ14" s="31"/>
      <c r="ACK14" s="31"/>
      <c r="ACL14" s="31"/>
      <c r="ACM14" s="31"/>
      <c r="ACN14" s="31"/>
      <c r="ACO14" s="31"/>
      <c r="ACP14" s="31"/>
      <c r="ACQ14" s="31"/>
      <c r="ACR14" s="31"/>
      <c r="ACS14" s="31"/>
      <c r="ACT14" s="31"/>
      <c r="ACU14" s="31"/>
      <c r="ACV14" s="31"/>
      <c r="ACW14" s="31"/>
      <c r="ACX14" s="31"/>
      <c r="ACY14" s="31"/>
      <c r="ACZ14" s="31"/>
      <c r="ADA14" s="31"/>
      <c r="ADB14" s="31"/>
      <c r="ADC14" s="31"/>
      <c r="ADD14" s="31"/>
      <c r="ADE14" s="31"/>
      <c r="ADF14" s="31"/>
      <c r="ADG14" s="31"/>
      <c r="ADH14" s="31"/>
      <c r="ADI14" s="31"/>
      <c r="ADJ14" s="31"/>
      <c r="ADK14" s="31"/>
      <c r="ADL14" s="31"/>
      <c r="ADM14" s="31"/>
      <c r="ADN14" s="31"/>
      <c r="ADO14" s="31"/>
      <c r="ADP14" s="31"/>
      <c r="ADQ14" s="31"/>
      <c r="ADR14" s="31"/>
      <c r="ADS14" s="31"/>
      <c r="ADT14" s="31"/>
      <c r="ADU14" s="31"/>
      <c r="ADV14" s="31"/>
      <c r="ADW14" s="31"/>
      <c r="ADX14" s="31"/>
      <c r="ADY14" s="31"/>
      <c r="ADZ14" s="31"/>
      <c r="AEA14" s="31"/>
      <c r="AEB14" s="31"/>
      <c r="AEC14" s="31"/>
      <c r="AED14" s="31"/>
      <c r="AEE14" s="31"/>
      <c r="AEF14" s="31"/>
      <c r="AEG14" s="31"/>
      <c r="AEH14" s="31"/>
      <c r="AEI14" s="31"/>
      <c r="AEJ14" s="31"/>
      <c r="AEK14" s="31"/>
      <c r="AEL14" s="31"/>
      <c r="AEM14" s="31"/>
      <c r="AEN14" s="31"/>
      <c r="AEO14" s="31"/>
      <c r="AEP14" s="31"/>
      <c r="AEQ14" s="31"/>
      <c r="AER14" s="31"/>
      <c r="AES14" s="31"/>
      <c r="AET14" s="31"/>
      <c r="AEU14" s="31"/>
      <c r="AEV14" s="31"/>
      <c r="AEW14" s="31"/>
      <c r="AEX14" s="31"/>
      <c r="AEY14" s="31"/>
      <c r="AEZ14" s="31"/>
      <c r="AFA14" s="31"/>
      <c r="AFB14" s="31"/>
      <c r="AFC14" s="31"/>
      <c r="AFD14" s="31"/>
      <c r="AFE14" s="31"/>
      <c r="AFF14" s="31"/>
      <c r="AFG14" s="31"/>
      <c r="AFH14" s="31"/>
      <c r="AFI14" s="31"/>
      <c r="AFJ14" s="31"/>
      <c r="AFK14" s="31"/>
      <c r="AFL14" s="31"/>
      <c r="AFM14" s="31"/>
      <c r="AFN14" s="31"/>
      <c r="AFO14" s="31"/>
      <c r="AFP14" s="31"/>
      <c r="AFQ14" s="31"/>
      <c r="AFR14" s="31"/>
      <c r="AFS14" s="31"/>
      <c r="AFT14" s="31"/>
      <c r="AFU14" s="31"/>
      <c r="AFV14" s="31"/>
      <c r="AFW14" s="31"/>
      <c r="AFX14" s="31"/>
      <c r="AFY14" s="31"/>
      <c r="AFZ14" s="31"/>
      <c r="AGA14" s="31"/>
      <c r="AGB14" s="31"/>
      <c r="AGC14" s="31"/>
      <c r="AGD14" s="31"/>
      <c r="AGE14" s="31"/>
      <c r="AGF14" s="31"/>
      <c r="AGG14" s="31"/>
      <c r="AGH14" s="31"/>
      <c r="AGI14" s="31"/>
      <c r="AGJ14" s="31"/>
      <c r="AGK14" s="31"/>
      <c r="AGL14" s="31"/>
      <c r="AGM14" s="31"/>
      <c r="AGN14" s="31"/>
      <c r="AGO14" s="31"/>
      <c r="AGP14" s="31"/>
      <c r="AGQ14" s="31"/>
      <c r="AGR14" s="31"/>
      <c r="AGS14" s="31"/>
      <c r="AGT14" s="31"/>
      <c r="AGU14" s="31"/>
      <c r="AGV14" s="31"/>
      <c r="AGW14" s="31"/>
      <c r="AGX14" s="31"/>
      <c r="AGY14" s="31"/>
      <c r="AGZ14" s="31"/>
      <c r="AHA14" s="31"/>
      <c r="AHB14" s="31"/>
      <c r="AHC14" s="31"/>
      <c r="AHD14" s="31"/>
      <c r="AHE14" s="31"/>
      <c r="AHF14" s="31"/>
      <c r="AHG14" s="31"/>
      <c r="AHH14" s="31"/>
      <c r="AHI14" s="31"/>
      <c r="AHJ14" s="31"/>
      <c r="AHK14" s="31"/>
      <c r="AHL14" s="31"/>
      <c r="AHM14" s="31"/>
      <c r="AHN14" s="31"/>
      <c r="AHO14" s="31"/>
      <c r="AHP14" s="31"/>
      <c r="AHQ14" s="31"/>
      <c r="AHR14" s="31"/>
      <c r="AHS14" s="31"/>
      <c r="AHT14" s="31"/>
      <c r="AHU14" s="31"/>
      <c r="AHV14" s="31"/>
      <c r="AHW14" s="31"/>
      <c r="AHX14" s="31"/>
      <c r="AHY14" s="31"/>
      <c r="AHZ14" s="31"/>
      <c r="AIA14" s="31"/>
      <c r="AIB14" s="31"/>
      <c r="AIC14" s="31"/>
      <c r="AID14" s="31"/>
      <c r="AIE14" s="31"/>
      <c r="AIF14" s="31"/>
      <c r="AIG14" s="31"/>
      <c r="AIH14" s="31"/>
      <c r="AII14" s="31"/>
      <c r="AIJ14" s="31"/>
      <c r="AIK14" s="31"/>
      <c r="AIL14" s="31"/>
      <c r="AIM14" s="31"/>
      <c r="AIN14" s="31"/>
      <c r="AIO14" s="31"/>
      <c r="AIP14" s="31"/>
      <c r="AIQ14" s="31"/>
      <c r="AIR14" s="31"/>
      <c r="AIS14" s="31"/>
      <c r="AIT14" s="31"/>
      <c r="AIU14" s="31"/>
      <c r="AIV14" s="31"/>
      <c r="AIW14" s="31"/>
      <c r="AIX14" s="31"/>
      <c r="AIY14" s="31"/>
      <c r="AIZ14" s="31"/>
      <c r="AJA14" s="31"/>
      <c r="AJB14" s="31"/>
      <c r="AJC14" s="31"/>
      <c r="AJD14" s="31"/>
      <c r="AJE14" s="31"/>
      <c r="AJF14" s="31"/>
      <c r="AJG14" s="31"/>
      <c r="AJH14" s="31"/>
      <c r="AJI14" s="31"/>
      <c r="AJJ14" s="31"/>
      <c r="AJK14" s="31"/>
      <c r="AJL14" s="31"/>
      <c r="AJM14" s="31"/>
      <c r="AJN14" s="31"/>
      <c r="AJO14" s="31"/>
      <c r="AJP14" s="31"/>
      <c r="AJQ14" s="31"/>
      <c r="AJR14" s="31"/>
      <c r="AJS14" s="31"/>
      <c r="AJT14" s="31"/>
      <c r="AJU14" s="31"/>
      <c r="AJV14" s="31"/>
      <c r="AJW14" s="31"/>
      <c r="AJX14" s="31"/>
      <c r="AJY14" s="31"/>
      <c r="AJZ14" s="31"/>
      <c r="AKA14" s="31"/>
      <c r="AKB14" s="31"/>
      <c r="AKC14" s="31"/>
      <c r="AKD14" s="31"/>
      <c r="AKE14" s="31"/>
      <c r="AKF14" s="31"/>
      <c r="AKG14" s="31"/>
      <c r="AKH14" s="31"/>
      <c r="AKI14" s="31"/>
      <c r="AKJ14" s="31"/>
      <c r="AKK14" s="31"/>
      <c r="AKL14" s="31"/>
      <c r="AKM14" s="31"/>
      <c r="AKN14" s="31"/>
      <c r="AKO14" s="31"/>
      <c r="AKP14" s="31"/>
      <c r="AKQ14" s="31"/>
      <c r="AKR14" s="31"/>
      <c r="AKS14" s="31"/>
      <c r="AKT14" s="31"/>
      <c r="AKU14" s="31"/>
      <c r="AKV14" s="31"/>
      <c r="AKW14" s="31"/>
      <c r="AKX14" s="31"/>
      <c r="AKY14" s="31"/>
      <c r="AKZ14" s="31"/>
      <c r="ALA14" s="31"/>
      <c r="ALB14" s="31"/>
      <c r="ALC14" s="31"/>
      <c r="ALD14" s="31"/>
      <c r="ALE14" s="31"/>
      <c r="ALF14" s="31"/>
      <c r="ALG14" s="31"/>
      <c r="ALH14" s="31"/>
      <c r="ALI14" s="31"/>
      <c r="ALJ14" s="31"/>
      <c r="ALK14" s="31"/>
      <c r="ALL14" s="31"/>
      <c r="ALM14" s="31"/>
      <c r="ALN14" s="31"/>
      <c r="ALO14" s="31"/>
      <c r="ALP14" s="31"/>
      <c r="ALQ14" s="31"/>
      <c r="ALR14" s="31"/>
      <c r="ALS14" s="31"/>
      <c r="ALT14" s="31"/>
      <c r="ALU14" s="31"/>
      <c r="ALV14" s="31"/>
      <c r="ALW14" s="31"/>
      <c r="ALX14" s="31"/>
      <c r="ALY14" s="31"/>
      <c r="ALZ14" s="31"/>
      <c r="AMA14" s="31"/>
      <c r="AMB14" s="31"/>
      <c r="AMC14" s="31"/>
      <c r="AMD14" s="31"/>
      <c r="AME14" s="31"/>
      <c r="AMF14" s="31"/>
      <c r="AMG14" s="31"/>
      <c r="AMH14" s="31"/>
      <c r="AMI14" s="31"/>
      <c r="AMJ14" s="31"/>
      <c r="AMK14" s="31"/>
      <c r="AML14" s="31"/>
      <c r="AMM14" s="31"/>
      <c r="AMN14" s="31"/>
      <c r="AMO14" s="31"/>
      <c r="AMP14" s="31"/>
      <c r="AMQ14" s="31"/>
      <c r="AMR14" s="31"/>
      <c r="AMS14" s="31"/>
      <c r="AMT14" s="31"/>
      <c r="AMU14" s="31"/>
      <c r="AMV14" s="31"/>
      <c r="AMW14" s="31"/>
      <c r="AMX14" s="31"/>
      <c r="AMY14" s="31"/>
      <c r="AMZ14" s="31"/>
      <c r="ANA14" s="31"/>
      <c r="ANB14" s="31"/>
      <c r="ANC14" s="31"/>
      <c r="AND14" s="31"/>
      <c r="ANE14" s="31"/>
      <c r="ANF14" s="31"/>
      <c r="ANG14" s="31"/>
      <c r="ANH14" s="31"/>
      <c r="ANI14" s="31"/>
      <c r="ANJ14" s="31"/>
      <c r="ANK14" s="31"/>
      <c r="ANL14" s="31"/>
      <c r="ANM14" s="31"/>
      <c r="ANN14" s="31"/>
      <c r="ANO14" s="31"/>
      <c r="ANP14" s="31"/>
      <c r="ANQ14" s="31"/>
      <c r="ANR14" s="31"/>
      <c r="ANS14" s="31"/>
      <c r="ANT14" s="31"/>
      <c r="ANU14" s="31"/>
      <c r="ANV14" s="31"/>
      <c r="ANW14" s="31"/>
      <c r="ANX14" s="31"/>
      <c r="ANY14" s="31"/>
      <c r="ANZ14" s="31"/>
      <c r="AOA14" s="31"/>
      <c r="AOB14" s="31"/>
      <c r="AOC14" s="31"/>
      <c r="AOD14" s="31"/>
      <c r="AOE14" s="31"/>
      <c r="AOF14" s="31"/>
      <c r="AOG14" s="31"/>
      <c r="AOH14" s="31"/>
      <c r="AOI14" s="31"/>
      <c r="AOJ14" s="31"/>
      <c r="AOK14" s="31"/>
      <c r="AOL14" s="31"/>
      <c r="AOM14" s="31"/>
      <c r="AON14" s="31"/>
      <c r="AOO14" s="31"/>
      <c r="AOP14" s="31"/>
      <c r="AOQ14" s="31"/>
      <c r="AOR14" s="31"/>
      <c r="AOS14" s="31"/>
      <c r="AOT14" s="31"/>
      <c r="AOU14" s="31"/>
      <c r="AOV14" s="31"/>
      <c r="AOW14" s="31"/>
      <c r="AOX14" s="31"/>
      <c r="AOY14" s="31"/>
      <c r="AOZ14" s="31"/>
      <c r="APA14" s="31"/>
      <c r="APB14" s="31"/>
      <c r="APC14" s="31"/>
      <c r="APD14" s="31"/>
      <c r="APE14" s="31"/>
      <c r="APF14" s="31"/>
      <c r="APG14" s="31"/>
      <c r="APH14" s="31"/>
      <c r="API14" s="31"/>
      <c r="APJ14" s="31"/>
      <c r="APK14" s="31"/>
      <c r="APL14" s="31"/>
      <c r="APM14" s="31"/>
      <c r="APN14" s="31"/>
      <c r="APO14" s="31"/>
      <c r="APP14" s="31"/>
      <c r="APQ14" s="31"/>
      <c r="APR14" s="31"/>
      <c r="APS14" s="31"/>
      <c r="APT14" s="31"/>
      <c r="APU14" s="31"/>
      <c r="APV14" s="31"/>
      <c r="APW14" s="31"/>
      <c r="APX14" s="31"/>
      <c r="APY14" s="31"/>
      <c r="APZ14" s="31"/>
      <c r="AQA14" s="31"/>
      <c r="AQB14" s="31"/>
      <c r="AQC14" s="31"/>
      <c r="AQD14" s="31"/>
      <c r="AQE14" s="31"/>
      <c r="AQF14" s="31"/>
      <c r="AQG14" s="31"/>
      <c r="AQH14" s="31"/>
      <c r="AQI14" s="31"/>
      <c r="AQJ14" s="31"/>
      <c r="AQK14" s="31"/>
      <c r="AQL14" s="31"/>
      <c r="AQM14" s="31"/>
      <c r="AQN14" s="31"/>
      <c r="AQO14" s="31"/>
      <c r="AQP14" s="31"/>
      <c r="AQQ14" s="31"/>
      <c r="AQR14" s="31"/>
      <c r="AQS14" s="31"/>
      <c r="AQT14" s="31"/>
      <c r="AQU14" s="31"/>
      <c r="AQV14" s="31"/>
      <c r="AQW14" s="31"/>
      <c r="AQX14" s="31"/>
      <c r="AQY14" s="31"/>
      <c r="AQZ14" s="31"/>
      <c r="ARA14" s="31"/>
      <c r="ARB14" s="31"/>
      <c r="ARC14" s="31"/>
      <c r="ARD14" s="31"/>
      <c r="ARE14" s="31"/>
      <c r="ARF14" s="31"/>
      <c r="ARG14" s="31"/>
      <c r="ARH14" s="31"/>
      <c r="ARI14" s="31"/>
      <c r="ARJ14" s="31"/>
      <c r="ARK14" s="31"/>
      <c r="ARL14" s="31"/>
      <c r="ARM14" s="31"/>
      <c r="ARN14" s="31"/>
      <c r="ARO14" s="31"/>
      <c r="ARP14" s="31"/>
      <c r="ARQ14" s="31"/>
      <c r="ARR14" s="31"/>
      <c r="ARS14" s="31"/>
      <c r="ART14" s="31"/>
      <c r="ARU14" s="31"/>
      <c r="ARV14" s="31"/>
      <c r="ARW14" s="31"/>
      <c r="ARX14" s="31"/>
      <c r="ARY14" s="31"/>
      <c r="ARZ14" s="31"/>
      <c r="ASA14" s="31"/>
      <c r="ASB14" s="31"/>
      <c r="ASC14" s="31"/>
      <c r="ASD14" s="31"/>
      <c r="ASE14" s="31"/>
      <c r="ASF14" s="31"/>
      <c r="ASG14" s="31"/>
      <c r="ASH14" s="31"/>
      <c r="ASI14" s="31"/>
      <c r="ASJ14" s="31"/>
      <c r="ASK14" s="31"/>
      <c r="ASL14" s="31"/>
      <c r="ASM14" s="31"/>
      <c r="ASN14" s="31"/>
      <c r="ASO14" s="31"/>
      <c r="ASP14" s="31"/>
      <c r="ASQ14" s="31"/>
      <c r="ASR14" s="31"/>
      <c r="ASS14" s="31"/>
      <c r="AST14" s="31"/>
      <c r="ASU14" s="31"/>
      <c r="ASV14" s="31"/>
      <c r="ASW14" s="31"/>
      <c r="ASX14" s="31"/>
      <c r="ASY14" s="31"/>
      <c r="ASZ14" s="31"/>
      <c r="ATA14" s="31"/>
      <c r="ATB14" s="31"/>
      <c r="ATC14" s="31"/>
      <c r="ATD14" s="31"/>
      <c r="ATE14" s="31"/>
      <c r="ATF14" s="31"/>
      <c r="ATG14" s="31"/>
      <c r="ATH14" s="31"/>
      <c r="ATI14" s="31"/>
      <c r="ATJ14" s="31"/>
      <c r="ATK14" s="31"/>
      <c r="ATL14" s="31"/>
      <c r="ATM14" s="31"/>
      <c r="ATN14" s="31"/>
      <c r="ATO14" s="31"/>
      <c r="ATP14" s="31"/>
      <c r="ATQ14" s="31"/>
      <c r="ATR14" s="31"/>
      <c r="ATS14" s="31"/>
      <c r="ATT14" s="31"/>
      <c r="ATU14" s="31"/>
      <c r="ATV14" s="31"/>
      <c r="ATW14" s="31"/>
      <c r="ATX14" s="31"/>
      <c r="ATY14" s="31"/>
      <c r="ATZ14" s="31"/>
      <c r="AUA14" s="31"/>
      <c r="AUB14" s="31"/>
      <c r="AUC14" s="31"/>
      <c r="AUD14" s="31"/>
      <c r="AUE14" s="31"/>
      <c r="AUF14" s="31"/>
      <c r="AUG14" s="31"/>
      <c r="AUH14" s="31"/>
      <c r="AUI14" s="31"/>
      <c r="AUJ14" s="31"/>
      <c r="AUK14" s="31"/>
      <c r="AUL14" s="31"/>
      <c r="AUM14" s="31"/>
      <c r="AUN14" s="31"/>
      <c r="AUO14" s="31"/>
      <c r="AUP14" s="31"/>
      <c r="AUQ14" s="31"/>
      <c r="AUR14" s="31"/>
      <c r="AUS14" s="31"/>
      <c r="AUT14" s="31"/>
      <c r="AUU14" s="31"/>
      <c r="AUV14" s="31"/>
      <c r="AUW14" s="31"/>
      <c r="AUX14" s="31"/>
      <c r="AUY14" s="31"/>
      <c r="AUZ14" s="31"/>
    </row>
    <row r="15" spans="1:1248" ht="12.75" customHeight="1" x14ac:dyDescent="0.3">
      <c r="A15" s="29"/>
      <c r="B15" s="10"/>
      <c r="C15" s="11">
        <v>2007</v>
      </c>
      <c r="D15" s="10">
        <v>35.764575715060083</v>
      </c>
      <c r="E15" s="10">
        <v>35.764575715060083</v>
      </c>
      <c r="F15" s="10">
        <v>35.764575715060083</v>
      </c>
      <c r="G15" s="10">
        <v>35.764575715060083</v>
      </c>
      <c r="H15" s="10">
        <v>35.764575715060083</v>
      </c>
      <c r="I15" s="10">
        <v>35.764575715060083</v>
      </c>
      <c r="J15" s="10">
        <v>35.764575715060083</v>
      </c>
      <c r="K15" s="10">
        <v>35.764575715060083</v>
      </c>
      <c r="L15" s="10">
        <v>35.764575715060083</v>
      </c>
      <c r="M15" s="30"/>
      <c r="N15" s="10">
        <f t="shared" si="0"/>
        <v>35.764575715060083</v>
      </c>
      <c r="O15" s="10">
        <f t="shared" si="1"/>
        <v>35.764575715060083</v>
      </c>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c r="IW15" s="31"/>
      <c r="IX15" s="31"/>
      <c r="IY15" s="31"/>
      <c r="IZ15" s="31"/>
      <c r="JA15" s="31"/>
      <c r="JB15" s="31"/>
      <c r="JC15" s="31"/>
      <c r="JD15" s="31"/>
      <c r="JE15" s="31"/>
      <c r="JF15" s="31"/>
      <c r="JG15" s="31"/>
      <c r="JH15" s="31"/>
      <c r="JI15" s="31"/>
      <c r="JJ15" s="31"/>
      <c r="JK15" s="31"/>
      <c r="JL15" s="31"/>
      <c r="JM15" s="31"/>
      <c r="JN15" s="31"/>
      <c r="JO15" s="31"/>
      <c r="JP15" s="31"/>
      <c r="JQ15" s="31"/>
      <c r="JR15" s="31"/>
      <c r="JS15" s="31"/>
      <c r="JT15" s="31"/>
      <c r="JU15" s="31"/>
      <c r="JV15" s="31"/>
      <c r="JW15" s="31"/>
      <c r="JX15" s="31"/>
      <c r="JY15" s="31"/>
      <c r="JZ15" s="31"/>
      <c r="KA15" s="31"/>
      <c r="KB15" s="31"/>
      <c r="KC15" s="31"/>
      <c r="KD15" s="31"/>
      <c r="KE15" s="31"/>
      <c r="KF15" s="31"/>
      <c r="KG15" s="31"/>
      <c r="KH15" s="31"/>
      <c r="KI15" s="31"/>
      <c r="KJ15" s="31"/>
      <c r="KK15" s="31"/>
      <c r="KL15" s="31"/>
      <c r="KM15" s="31"/>
      <c r="KN15" s="31"/>
      <c r="KO15" s="31"/>
      <c r="KP15" s="31"/>
      <c r="KQ15" s="31"/>
      <c r="KR15" s="31"/>
      <c r="KS15" s="31"/>
      <c r="KT15" s="31"/>
      <c r="KU15" s="31"/>
      <c r="KV15" s="31"/>
      <c r="KW15" s="31"/>
      <c r="KX15" s="31"/>
      <c r="KY15" s="31"/>
      <c r="KZ15" s="31"/>
      <c r="LA15" s="31"/>
      <c r="LB15" s="31"/>
      <c r="LC15" s="31"/>
      <c r="LD15" s="31"/>
      <c r="LE15" s="31"/>
      <c r="LF15" s="31"/>
      <c r="LG15" s="31"/>
      <c r="LH15" s="31"/>
      <c r="LI15" s="31"/>
      <c r="LJ15" s="31"/>
      <c r="LK15" s="31"/>
      <c r="LL15" s="31"/>
      <c r="LM15" s="31"/>
      <c r="LN15" s="31"/>
      <c r="LO15" s="31"/>
      <c r="LP15" s="31"/>
      <c r="LQ15" s="31"/>
      <c r="LR15" s="31"/>
      <c r="LS15" s="31"/>
      <c r="LT15" s="31"/>
      <c r="LU15" s="31"/>
      <c r="LV15" s="31"/>
      <c r="LW15" s="31"/>
      <c r="LX15" s="31"/>
      <c r="LY15" s="31"/>
      <c r="LZ15" s="31"/>
      <c r="MA15" s="31"/>
      <c r="MB15" s="31"/>
      <c r="MC15" s="31"/>
      <c r="MD15" s="31"/>
      <c r="ME15" s="31"/>
      <c r="MF15" s="31"/>
      <c r="MG15" s="31"/>
      <c r="MH15" s="31"/>
      <c r="MI15" s="31"/>
      <c r="MJ15" s="31"/>
      <c r="MK15" s="31"/>
      <c r="ML15" s="31"/>
      <c r="MM15" s="31"/>
      <c r="MN15" s="31"/>
      <c r="MO15" s="31"/>
      <c r="MP15" s="31"/>
      <c r="MQ15" s="31"/>
      <c r="MR15" s="31"/>
      <c r="MS15" s="31"/>
      <c r="MT15" s="31"/>
      <c r="MU15" s="31"/>
      <c r="MV15" s="31"/>
      <c r="MW15" s="31"/>
      <c r="MX15" s="31"/>
      <c r="MY15" s="31"/>
      <c r="MZ15" s="31"/>
      <c r="NA15" s="31"/>
      <c r="NB15" s="31"/>
      <c r="NC15" s="31"/>
      <c r="ND15" s="31"/>
      <c r="NE15" s="31"/>
      <c r="NF15" s="31"/>
      <c r="NG15" s="31"/>
      <c r="NH15" s="31"/>
      <c r="NI15" s="31"/>
      <c r="NJ15" s="31"/>
      <c r="NK15" s="31"/>
      <c r="NL15" s="31"/>
      <c r="NM15" s="31"/>
      <c r="NN15" s="31"/>
      <c r="NO15" s="31"/>
      <c r="NP15" s="31"/>
      <c r="NQ15" s="31"/>
      <c r="NR15" s="31"/>
      <c r="NS15" s="31"/>
      <c r="NT15" s="31"/>
      <c r="NU15" s="31"/>
      <c r="NV15" s="31"/>
      <c r="NW15" s="31"/>
      <c r="NX15" s="31"/>
      <c r="NY15" s="31"/>
      <c r="NZ15" s="31"/>
      <c r="OA15" s="31"/>
      <c r="OB15" s="31"/>
      <c r="OC15" s="31"/>
      <c r="OD15" s="31"/>
      <c r="OE15" s="31"/>
      <c r="OF15" s="31"/>
      <c r="OG15" s="31"/>
      <c r="OH15" s="31"/>
      <c r="OI15" s="31"/>
      <c r="OJ15" s="31"/>
      <c r="OK15" s="31"/>
      <c r="OL15" s="31"/>
      <c r="OM15" s="31"/>
      <c r="ON15" s="31"/>
      <c r="OO15" s="31"/>
      <c r="OP15" s="31"/>
      <c r="OQ15" s="31"/>
      <c r="OR15" s="31"/>
      <c r="OS15" s="31"/>
      <c r="OT15" s="31"/>
      <c r="OU15" s="31"/>
      <c r="OV15" s="31"/>
      <c r="OW15" s="31"/>
      <c r="OX15" s="31"/>
      <c r="OY15" s="31"/>
      <c r="OZ15" s="31"/>
      <c r="PA15" s="31"/>
      <c r="PB15" s="31"/>
      <c r="PC15" s="31"/>
      <c r="PD15" s="31"/>
      <c r="PE15" s="31"/>
      <c r="PF15" s="31"/>
      <c r="PG15" s="31"/>
      <c r="PH15" s="31"/>
      <c r="PI15" s="31"/>
      <c r="PJ15" s="31"/>
      <c r="PK15" s="31"/>
      <c r="PL15" s="31"/>
      <c r="PM15" s="31"/>
      <c r="PN15" s="31"/>
      <c r="PO15" s="31"/>
      <c r="PP15" s="31"/>
      <c r="PQ15" s="31"/>
      <c r="PR15" s="31"/>
      <c r="PS15" s="31"/>
      <c r="PT15" s="31"/>
      <c r="PU15" s="31"/>
      <c r="PV15" s="31"/>
      <c r="PW15" s="31"/>
      <c r="PX15" s="31"/>
      <c r="PY15" s="31"/>
      <c r="PZ15" s="31"/>
      <c r="QA15" s="31"/>
      <c r="QB15" s="31"/>
      <c r="QC15" s="31"/>
      <c r="QD15" s="31"/>
      <c r="QE15" s="31"/>
      <c r="QF15" s="31"/>
      <c r="QG15" s="31"/>
      <c r="QH15" s="31"/>
      <c r="QI15" s="31"/>
      <c r="QJ15" s="31"/>
      <c r="QK15" s="31"/>
      <c r="QL15" s="31"/>
      <c r="QM15" s="31"/>
      <c r="QN15" s="31"/>
      <c r="QO15" s="31"/>
      <c r="QP15" s="31"/>
      <c r="QQ15" s="31"/>
      <c r="QR15" s="31"/>
      <c r="QS15" s="31"/>
      <c r="QT15" s="31"/>
      <c r="QU15" s="31"/>
      <c r="QV15" s="31"/>
      <c r="QW15" s="31"/>
      <c r="QX15" s="31"/>
      <c r="QY15" s="31"/>
      <c r="QZ15" s="31"/>
      <c r="RA15" s="31"/>
      <c r="RB15" s="31"/>
      <c r="RC15" s="31"/>
      <c r="RD15" s="31"/>
      <c r="RE15" s="31"/>
      <c r="RF15" s="31"/>
      <c r="RG15" s="31"/>
      <c r="RH15" s="31"/>
      <c r="RI15" s="31"/>
      <c r="RJ15" s="31"/>
      <c r="RK15" s="31"/>
      <c r="RL15" s="31"/>
      <c r="RM15" s="31"/>
      <c r="RN15" s="31"/>
      <c r="RO15" s="31"/>
      <c r="RP15" s="31"/>
      <c r="RQ15" s="31"/>
      <c r="RR15" s="31"/>
      <c r="RS15" s="31"/>
      <c r="RT15" s="31"/>
      <c r="RU15" s="31"/>
      <c r="RV15" s="31"/>
      <c r="RW15" s="31"/>
      <c r="RX15" s="31"/>
      <c r="RY15" s="31"/>
      <c r="RZ15" s="31"/>
      <c r="SA15" s="31"/>
      <c r="SB15" s="31"/>
      <c r="SC15" s="31"/>
      <c r="SD15" s="31"/>
      <c r="SE15" s="31"/>
      <c r="SF15" s="31"/>
      <c r="SG15" s="31"/>
      <c r="SH15" s="31"/>
      <c r="SI15" s="31"/>
      <c r="SJ15" s="31"/>
      <c r="SK15" s="31"/>
      <c r="SL15" s="31"/>
      <c r="SM15" s="31"/>
      <c r="SN15" s="31"/>
      <c r="SO15" s="31"/>
      <c r="SP15" s="31"/>
      <c r="SQ15" s="31"/>
      <c r="SR15" s="31"/>
      <c r="SS15" s="31"/>
      <c r="ST15" s="31"/>
      <c r="SU15" s="31"/>
      <c r="SV15" s="31"/>
      <c r="SW15" s="31"/>
      <c r="SX15" s="31"/>
      <c r="SY15" s="31"/>
      <c r="SZ15" s="31"/>
      <c r="TA15" s="31"/>
      <c r="TB15" s="31"/>
      <c r="TC15" s="31"/>
      <c r="TD15" s="31"/>
      <c r="TE15" s="31"/>
      <c r="TF15" s="31"/>
      <c r="TG15" s="31"/>
      <c r="TH15" s="31"/>
      <c r="TI15" s="31"/>
      <c r="TJ15" s="31"/>
      <c r="TK15" s="31"/>
      <c r="TL15" s="31"/>
      <c r="TM15" s="31"/>
      <c r="TN15" s="31"/>
      <c r="TO15" s="31"/>
      <c r="TP15" s="31"/>
      <c r="TQ15" s="31"/>
      <c r="TR15" s="31"/>
      <c r="TS15" s="31"/>
      <c r="TT15" s="31"/>
      <c r="TU15" s="31"/>
      <c r="TV15" s="31"/>
      <c r="TW15" s="31"/>
      <c r="TX15" s="31"/>
      <c r="TY15" s="31"/>
      <c r="TZ15" s="31"/>
      <c r="UA15" s="31"/>
      <c r="UB15" s="31"/>
      <c r="UC15" s="31"/>
      <c r="UD15" s="31"/>
      <c r="UE15" s="31"/>
      <c r="UF15" s="31"/>
      <c r="UG15" s="31"/>
      <c r="UH15" s="31"/>
      <c r="UI15" s="31"/>
      <c r="UJ15" s="31"/>
      <c r="UK15" s="31"/>
      <c r="UL15" s="31"/>
      <c r="UM15" s="31"/>
      <c r="UN15" s="31"/>
      <c r="UO15" s="31"/>
      <c r="UP15" s="31"/>
      <c r="UQ15" s="31"/>
      <c r="UR15" s="31"/>
      <c r="US15" s="31"/>
      <c r="UT15" s="31"/>
      <c r="UU15" s="31"/>
      <c r="UV15" s="31"/>
      <c r="UW15" s="31"/>
      <c r="UX15" s="31"/>
      <c r="UY15" s="31"/>
      <c r="UZ15" s="31"/>
      <c r="VA15" s="31"/>
      <c r="VB15" s="31"/>
      <c r="VC15" s="31"/>
      <c r="VD15" s="31"/>
      <c r="VE15" s="31"/>
      <c r="VF15" s="31"/>
      <c r="VG15" s="31"/>
      <c r="VH15" s="31"/>
      <c r="VI15" s="31"/>
      <c r="VJ15" s="31"/>
      <c r="VK15" s="31"/>
      <c r="VL15" s="31"/>
      <c r="VM15" s="31"/>
      <c r="VN15" s="31"/>
      <c r="VO15" s="31"/>
      <c r="VP15" s="31"/>
      <c r="VQ15" s="31"/>
      <c r="VR15" s="31"/>
      <c r="VS15" s="31"/>
      <c r="VT15" s="31"/>
      <c r="VU15" s="31"/>
      <c r="VV15" s="31"/>
      <c r="VW15" s="31"/>
      <c r="VX15" s="31"/>
      <c r="VY15" s="31"/>
      <c r="VZ15" s="31"/>
      <c r="WA15" s="31"/>
      <c r="WB15" s="31"/>
      <c r="WC15" s="31"/>
      <c r="WD15" s="31"/>
      <c r="WE15" s="31"/>
      <c r="WF15" s="31"/>
      <c r="WG15" s="31"/>
      <c r="WH15" s="31"/>
      <c r="WI15" s="31"/>
      <c r="WJ15" s="31"/>
      <c r="WK15" s="31"/>
      <c r="WL15" s="31"/>
      <c r="WM15" s="31"/>
      <c r="WN15" s="31"/>
      <c r="WO15" s="31"/>
      <c r="WP15" s="31"/>
      <c r="WQ15" s="31"/>
      <c r="WR15" s="31"/>
      <c r="WS15" s="31"/>
      <c r="WT15" s="31"/>
      <c r="WU15" s="31"/>
      <c r="WV15" s="31"/>
      <c r="WW15" s="31"/>
      <c r="WX15" s="31"/>
      <c r="WY15" s="31"/>
      <c r="WZ15" s="31"/>
      <c r="XA15" s="31"/>
      <c r="XB15" s="31"/>
      <c r="XC15" s="31"/>
      <c r="XD15" s="31"/>
      <c r="XE15" s="31"/>
      <c r="XF15" s="31"/>
      <c r="XG15" s="31"/>
      <c r="XH15" s="31"/>
      <c r="XI15" s="31"/>
      <c r="XJ15" s="31"/>
      <c r="XK15" s="31"/>
      <c r="XL15" s="31"/>
      <c r="XM15" s="31"/>
      <c r="XN15" s="31"/>
      <c r="XO15" s="31"/>
      <c r="XP15" s="31"/>
      <c r="XQ15" s="31"/>
      <c r="XR15" s="31"/>
      <c r="XS15" s="31"/>
      <c r="XT15" s="31"/>
      <c r="XU15" s="31"/>
      <c r="XV15" s="31"/>
      <c r="XW15" s="31"/>
      <c r="XX15" s="31"/>
      <c r="XY15" s="31"/>
      <c r="XZ15" s="31"/>
      <c r="YA15" s="31"/>
      <c r="YB15" s="31"/>
      <c r="YC15" s="31"/>
      <c r="YD15" s="31"/>
      <c r="YE15" s="31"/>
      <c r="YF15" s="31"/>
      <c r="YG15" s="31"/>
      <c r="YH15" s="31"/>
      <c r="YI15" s="31"/>
      <c r="YJ15" s="31"/>
      <c r="YK15" s="31"/>
      <c r="YL15" s="31"/>
      <c r="YM15" s="31"/>
      <c r="YN15" s="31"/>
      <c r="YO15" s="31"/>
      <c r="YP15" s="31"/>
      <c r="YQ15" s="31"/>
      <c r="YR15" s="31"/>
      <c r="YS15" s="31"/>
      <c r="YT15" s="31"/>
      <c r="YU15" s="31"/>
      <c r="YV15" s="31"/>
      <c r="YW15" s="31"/>
      <c r="YX15" s="31"/>
      <c r="YY15" s="31"/>
      <c r="YZ15" s="31"/>
      <c r="ZA15" s="31"/>
      <c r="ZB15" s="31"/>
      <c r="ZC15" s="31"/>
      <c r="ZD15" s="31"/>
      <c r="ZE15" s="31"/>
      <c r="ZF15" s="31"/>
      <c r="ZG15" s="31"/>
      <c r="ZH15" s="31"/>
      <c r="ZI15" s="31"/>
      <c r="ZJ15" s="31"/>
      <c r="ZK15" s="31"/>
      <c r="ZL15" s="31"/>
      <c r="ZM15" s="31"/>
      <c r="ZN15" s="31"/>
      <c r="ZO15" s="31"/>
      <c r="ZP15" s="31"/>
      <c r="ZQ15" s="31"/>
      <c r="ZR15" s="31"/>
      <c r="ZS15" s="31"/>
      <c r="ZT15" s="31"/>
      <c r="ZU15" s="31"/>
      <c r="ZV15" s="31"/>
      <c r="ZW15" s="31"/>
      <c r="ZX15" s="31"/>
      <c r="ZY15" s="31"/>
      <c r="ZZ15" s="31"/>
      <c r="AAA15" s="31"/>
      <c r="AAB15" s="31"/>
      <c r="AAC15" s="31"/>
      <c r="AAD15" s="31"/>
      <c r="AAE15" s="31"/>
      <c r="AAF15" s="31"/>
      <c r="AAG15" s="31"/>
      <c r="AAH15" s="31"/>
      <c r="AAI15" s="31"/>
      <c r="AAJ15" s="31"/>
      <c r="AAK15" s="31"/>
      <c r="AAL15" s="31"/>
      <c r="AAM15" s="31"/>
      <c r="AAN15" s="31"/>
      <c r="AAO15" s="31"/>
      <c r="AAP15" s="31"/>
      <c r="AAQ15" s="31"/>
      <c r="AAR15" s="31"/>
      <c r="AAS15" s="31"/>
      <c r="AAT15" s="31"/>
      <c r="AAU15" s="31"/>
      <c r="AAV15" s="31"/>
      <c r="AAW15" s="31"/>
      <c r="AAX15" s="31"/>
      <c r="AAY15" s="31"/>
      <c r="AAZ15" s="31"/>
      <c r="ABA15" s="31"/>
      <c r="ABB15" s="31"/>
      <c r="ABC15" s="31"/>
      <c r="ABD15" s="31"/>
      <c r="ABE15" s="31"/>
      <c r="ABF15" s="31"/>
      <c r="ABG15" s="31"/>
      <c r="ABH15" s="31"/>
      <c r="ABI15" s="31"/>
      <c r="ABJ15" s="31"/>
      <c r="ABK15" s="31"/>
      <c r="ABL15" s="31"/>
      <c r="ABM15" s="31"/>
      <c r="ABN15" s="31"/>
      <c r="ABO15" s="31"/>
      <c r="ABP15" s="31"/>
      <c r="ABQ15" s="31"/>
      <c r="ABR15" s="31"/>
      <c r="ABS15" s="31"/>
      <c r="ABT15" s="31"/>
      <c r="ABU15" s="31"/>
      <c r="ABV15" s="31"/>
      <c r="ABW15" s="31"/>
      <c r="ABX15" s="31"/>
      <c r="ABY15" s="31"/>
      <c r="ABZ15" s="31"/>
      <c r="ACA15" s="31"/>
      <c r="ACB15" s="31"/>
      <c r="ACC15" s="31"/>
      <c r="ACD15" s="31"/>
      <c r="ACE15" s="31"/>
      <c r="ACF15" s="31"/>
      <c r="ACG15" s="31"/>
      <c r="ACH15" s="31"/>
      <c r="ACI15" s="31"/>
      <c r="ACJ15" s="31"/>
      <c r="ACK15" s="31"/>
      <c r="ACL15" s="31"/>
      <c r="ACM15" s="31"/>
      <c r="ACN15" s="31"/>
      <c r="ACO15" s="31"/>
      <c r="ACP15" s="31"/>
      <c r="ACQ15" s="31"/>
      <c r="ACR15" s="31"/>
      <c r="ACS15" s="31"/>
      <c r="ACT15" s="31"/>
      <c r="ACU15" s="31"/>
      <c r="ACV15" s="31"/>
      <c r="ACW15" s="31"/>
      <c r="ACX15" s="31"/>
      <c r="ACY15" s="31"/>
      <c r="ACZ15" s="31"/>
      <c r="ADA15" s="31"/>
      <c r="ADB15" s="31"/>
      <c r="ADC15" s="31"/>
      <c r="ADD15" s="31"/>
      <c r="ADE15" s="31"/>
      <c r="ADF15" s="31"/>
      <c r="ADG15" s="31"/>
      <c r="ADH15" s="31"/>
      <c r="ADI15" s="31"/>
      <c r="ADJ15" s="31"/>
      <c r="ADK15" s="31"/>
      <c r="ADL15" s="31"/>
      <c r="ADM15" s="31"/>
      <c r="ADN15" s="31"/>
      <c r="ADO15" s="31"/>
      <c r="ADP15" s="31"/>
      <c r="ADQ15" s="31"/>
      <c r="ADR15" s="31"/>
      <c r="ADS15" s="31"/>
      <c r="ADT15" s="31"/>
      <c r="ADU15" s="31"/>
      <c r="ADV15" s="31"/>
      <c r="ADW15" s="31"/>
      <c r="ADX15" s="31"/>
      <c r="ADY15" s="31"/>
      <c r="ADZ15" s="31"/>
      <c r="AEA15" s="31"/>
      <c r="AEB15" s="31"/>
      <c r="AEC15" s="31"/>
      <c r="AED15" s="31"/>
      <c r="AEE15" s="31"/>
      <c r="AEF15" s="31"/>
      <c r="AEG15" s="31"/>
      <c r="AEH15" s="31"/>
      <c r="AEI15" s="31"/>
      <c r="AEJ15" s="31"/>
      <c r="AEK15" s="31"/>
      <c r="AEL15" s="31"/>
      <c r="AEM15" s="31"/>
      <c r="AEN15" s="31"/>
      <c r="AEO15" s="31"/>
      <c r="AEP15" s="31"/>
      <c r="AEQ15" s="31"/>
      <c r="AER15" s="31"/>
      <c r="AES15" s="31"/>
      <c r="AET15" s="31"/>
      <c r="AEU15" s="31"/>
      <c r="AEV15" s="31"/>
      <c r="AEW15" s="31"/>
      <c r="AEX15" s="31"/>
      <c r="AEY15" s="31"/>
      <c r="AEZ15" s="31"/>
      <c r="AFA15" s="31"/>
      <c r="AFB15" s="31"/>
      <c r="AFC15" s="31"/>
      <c r="AFD15" s="31"/>
      <c r="AFE15" s="31"/>
      <c r="AFF15" s="31"/>
      <c r="AFG15" s="31"/>
      <c r="AFH15" s="31"/>
      <c r="AFI15" s="31"/>
      <c r="AFJ15" s="31"/>
      <c r="AFK15" s="31"/>
      <c r="AFL15" s="31"/>
      <c r="AFM15" s="31"/>
      <c r="AFN15" s="31"/>
      <c r="AFO15" s="31"/>
      <c r="AFP15" s="31"/>
      <c r="AFQ15" s="31"/>
      <c r="AFR15" s="31"/>
      <c r="AFS15" s="31"/>
      <c r="AFT15" s="31"/>
      <c r="AFU15" s="31"/>
      <c r="AFV15" s="31"/>
      <c r="AFW15" s="31"/>
      <c r="AFX15" s="31"/>
      <c r="AFY15" s="31"/>
      <c r="AFZ15" s="31"/>
      <c r="AGA15" s="31"/>
      <c r="AGB15" s="31"/>
      <c r="AGC15" s="31"/>
      <c r="AGD15" s="31"/>
      <c r="AGE15" s="31"/>
      <c r="AGF15" s="31"/>
      <c r="AGG15" s="31"/>
      <c r="AGH15" s="31"/>
      <c r="AGI15" s="31"/>
      <c r="AGJ15" s="31"/>
      <c r="AGK15" s="31"/>
      <c r="AGL15" s="31"/>
      <c r="AGM15" s="31"/>
      <c r="AGN15" s="31"/>
      <c r="AGO15" s="31"/>
      <c r="AGP15" s="31"/>
      <c r="AGQ15" s="31"/>
      <c r="AGR15" s="31"/>
      <c r="AGS15" s="31"/>
      <c r="AGT15" s="31"/>
      <c r="AGU15" s="31"/>
      <c r="AGV15" s="31"/>
      <c r="AGW15" s="31"/>
      <c r="AGX15" s="31"/>
      <c r="AGY15" s="31"/>
      <c r="AGZ15" s="31"/>
      <c r="AHA15" s="31"/>
      <c r="AHB15" s="31"/>
      <c r="AHC15" s="31"/>
      <c r="AHD15" s="31"/>
      <c r="AHE15" s="31"/>
      <c r="AHF15" s="31"/>
      <c r="AHG15" s="31"/>
      <c r="AHH15" s="31"/>
      <c r="AHI15" s="31"/>
      <c r="AHJ15" s="31"/>
      <c r="AHK15" s="31"/>
      <c r="AHL15" s="31"/>
      <c r="AHM15" s="31"/>
      <c r="AHN15" s="31"/>
      <c r="AHO15" s="31"/>
      <c r="AHP15" s="31"/>
      <c r="AHQ15" s="31"/>
      <c r="AHR15" s="31"/>
      <c r="AHS15" s="31"/>
      <c r="AHT15" s="31"/>
      <c r="AHU15" s="31"/>
      <c r="AHV15" s="31"/>
      <c r="AHW15" s="31"/>
      <c r="AHX15" s="31"/>
      <c r="AHY15" s="31"/>
      <c r="AHZ15" s="31"/>
      <c r="AIA15" s="31"/>
      <c r="AIB15" s="31"/>
      <c r="AIC15" s="31"/>
      <c r="AID15" s="31"/>
      <c r="AIE15" s="31"/>
      <c r="AIF15" s="31"/>
      <c r="AIG15" s="31"/>
      <c r="AIH15" s="31"/>
      <c r="AII15" s="31"/>
      <c r="AIJ15" s="31"/>
      <c r="AIK15" s="31"/>
      <c r="AIL15" s="31"/>
      <c r="AIM15" s="31"/>
      <c r="AIN15" s="31"/>
      <c r="AIO15" s="31"/>
      <c r="AIP15" s="31"/>
      <c r="AIQ15" s="31"/>
      <c r="AIR15" s="31"/>
      <c r="AIS15" s="31"/>
      <c r="AIT15" s="31"/>
      <c r="AIU15" s="31"/>
      <c r="AIV15" s="31"/>
      <c r="AIW15" s="31"/>
      <c r="AIX15" s="31"/>
      <c r="AIY15" s="31"/>
      <c r="AIZ15" s="31"/>
      <c r="AJA15" s="31"/>
      <c r="AJB15" s="31"/>
      <c r="AJC15" s="31"/>
      <c r="AJD15" s="31"/>
      <c r="AJE15" s="31"/>
      <c r="AJF15" s="31"/>
      <c r="AJG15" s="31"/>
      <c r="AJH15" s="31"/>
      <c r="AJI15" s="31"/>
      <c r="AJJ15" s="31"/>
      <c r="AJK15" s="31"/>
      <c r="AJL15" s="31"/>
      <c r="AJM15" s="31"/>
      <c r="AJN15" s="31"/>
      <c r="AJO15" s="31"/>
      <c r="AJP15" s="31"/>
      <c r="AJQ15" s="31"/>
      <c r="AJR15" s="31"/>
      <c r="AJS15" s="31"/>
      <c r="AJT15" s="31"/>
      <c r="AJU15" s="31"/>
      <c r="AJV15" s="31"/>
      <c r="AJW15" s="31"/>
      <c r="AJX15" s="31"/>
      <c r="AJY15" s="31"/>
      <c r="AJZ15" s="31"/>
      <c r="AKA15" s="31"/>
      <c r="AKB15" s="31"/>
      <c r="AKC15" s="31"/>
      <c r="AKD15" s="31"/>
      <c r="AKE15" s="31"/>
      <c r="AKF15" s="31"/>
      <c r="AKG15" s="31"/>
      <c r="AKH15" s="31"/>
      <c r="AKI15" s="31"/>
      <c r="AKJ15" s="31"/>
      <c r="AKK15" s="31"/>
      <c r="AKL15" s="31"/>
      <c r="AKM15" s="31"/>
      <c r="AKN15" s="31"/>
      <c r="AKO15" s="31"/>
      <c r="AKP15" s="31"/>
      <c r="AKQ15" s="31"/>
      <c r="AKR15" s="31"/>
      <c r="AKS15" s="31"/>
      <c r="AKT15" s="31"/>
      <c r="AKU15" s="31"/>
      <c r="AKV15" s="31"/>
      <c r="AKW15" s="31"/>
      <c r="AKX15" s="31"/>
      <c r="AKY15" s="31"/>
      <c r="AKZ15" s="31"/>
      <c r="ALA15" s="31"/>
      <c r="ALB15" s="31"/>
      <c r="ALC15" s="31"/>
      <c r="ALD15" s="31"/>
      <c r="ALE15" s="31"/>
      <c r="ALF15" s="31"/>
      <c r="ALG15" s="31"/>
      <c r="ALH15" s="31"/>
      <c r="ALI15" s="31"/>
      <c r="ALJ15" s="31"/>
      <c r="ALK15" s="31"/>
      <c r="ALL15" s="31"/>
      <c r="ALM15" s="31"/>
      <c r="ALN15" s="31"/>
      <c r="ALO15" s="31"/>
      <c r="ALP15" s="31"/>
      <c r="ALQ15" s="31"/>
      <c r="ALR15" s="31"/>
      <c r="ALS15" s="31"/>
      <c r="ALT15" s="31"/>
      <c r="ALU15" s="31"/>
      <c r="ALV15" s="31"/>
      <c r="ALW15" s="31"/>
      <c r="ALX15" s="31"/>
      <c r="ALY15" s="31"/>
      <c r="ALZ15" s="31"/>
      <c r="AMA15" s="31"/>
      <c r="AMB15" s="31"/>
      <c r="AMC15" s="31"/>
      <c r="AMD15" s="31"/>
      <c r="AME15" s="31"/>
      <c r="AMF15" s="31"/>
      <c r="AMG15" s="31"/>
      <c r="AMH15" s="31"/>
      <c r="AMI15" s="31"/>
      <c r="AMJ15" s="31"/>
      <c r="AMK15" s="31"/>
      <c r="AML15" s="31"/>
      <c r="AMM15" s="31"/>
      <c r="AMN15" s="31"/>
      <c r="AMO15" s="31"/>
      <c r="AMP15" s="31"/>
      <c r="AMQ15" s="31"/>
      <c r="AMR15" s="31"/>
      <c r="AMS15" s="31"/>
      <c r="AMT15" s="31"/>
      <c r="AMU15" s="31"/>
      <c r="AMV15" s="31"/>
      <c r="AMW15" s="31"/>
      <c r="AMX15" s="31"/>
      <c r="AMY15" s="31"/>
      <c r="AMZ15" s="31"/>
      <c r="ANA15" s="31"/>
      <c r="ANB15" s="31"/>
      <c r="ANC15" s="31"/>
      <c r="AND15" s="31"/>
      <c r="ANE15" s="31"/>
      <c r="ANF15" s="31"/>
      <c r="ANG15" s="31"/>
      <c r="ANH15" s="31"/>
      <c r="ANI15" s="31"/>
      <c r="ANJ15" s="31"/>
      <c r="ANK15" s="31"/>
      <c r="ANL15" s="31"/>
      <c r="ANM15" s="31"/>
      <c r="ANN15" s="31"/>
      <c r="ANO15" s="31"/>
      <c r="ANP15" s="31"/>
      <c r="ANQ15" s="31"/>
      <c r="ANR15" s="31"/>
      <c r="ANS15" s="31"/>
      <c r="ANT15" s="31"/>
      <c r="ANU15" s="31"/>
      <c r="ANV15" s="31"/>
      <c r="ANW15" s="31"/>
      <c r="ANX15" s="31"/>
      <c r="ANY15" s="31"/>
      <c r="ANZ15" s="31"/>
      <c r="AOA15" s="31"/>
      <c r="AOB15" s="31"/>
      <c r="AOC15" s="31"/>
      <c r="AOD15" s="31"/>
      <c r="AOE15" s="31"/>
      <c r="AOF15" s="31"/>
      <c r="AOG15" s="31"/>
      <c r="AOH15" s="31"/>
      <c r="AOI15" s="31"/>
      <c r="AOJ15" s="31"/>
      <c r="AOK15" s="31"/>
      <c r="AOL15" s="31"/>
      <c r="AOM15" s="31"/>
      <c r="AON15" s="31"/>
      <c r="AOO15" s="31"/>
      <c r="AOP15" s="31"/>
      <c r="AOQ15" s="31"/>
      <c r="AOR15" s="31"/>
      <c r="AOS15" s="31"/>
      <c r="AOT15" s="31"/>
      <c r="AOU15" s="31"/>
      <c r="AOV15" s="31"/>
      <c r="AOW15" s="31"/>
      <c r="AOX15" s="31"/>
      <c r="AOY15" s="31"/>
      <c r="AOZ15" s="31"/>
      <c r="APA15" s="31"/>
      <c r="APB15" s="31"/>
      <c r="APC15" s="31"/>
      <c r="APD15" s="31"/>
      <c r="APE15" s="31"/>
      <c r="APF15" s="31"/>
      <c r="APG15" s="31"/>
      <c r="APH15" s="31"/>
      <c r="API15" s="31"/>
      <c r="APJ15" s="31"/>
      <c r="APK15" s="31"/>
      <c r="APL15" s="31"/>
      <c r="APM15" s="31"/>
      <c r="APN15" s="31"/>
      <c r="APO15" s="31"/>
      <c r="APP15" s="31"/>
      <c r="APQ15" s="31"/>
      <c r="APR15" s="31"/>
      <c r="APS15" s="31"/>
      <c r="APT15" s="31"/>
      <c r="APU15" s="31"/>
      <c r="APV15" s="31"/>
      <c r="APW15" s="31"/>
      <c r="APX15" s="31"/>
      <c r="APY15" s="31"/>
      <c r="APZ15" s="31"/>
      <c r="AQA15" s="31"/>
      <c r="AQB15" s="31"/>
      <c r="AQC15" s="31"/>
      <c r="AQD15" s="31"/>
      <c r="AQE15" s="31"/>
      <c r="AQF15" s="31"/>
      <c r="AQG15" s="31"/>
      <c r="AQH15" s="31"/>
      <c r="AQI15" s="31"/>
      <c r="AQJ15" s="31"/>
      <c r="AQK15" s="31"/>
      <c r="AQL15" s="31"/>
      <c r="AQM15" s="31"/>
      <c r="AQN15" s="31"/>
      <c r="AQO15" s="31"/>
      <c r="AQP15" s="31"/>
      <c r="AQQ15" s="31"/>
      <c r="AQR15" s="31"/>
      <c r="AQS15" s="31"/>
      <c r="AQT15" s="31"/>
      <c r="AQU15" s="31"/>
      <c r="AQV15" s="31"/>
      <c r="AQW15" s="31"/>
      <c r="AQX15" s="31"/>
      <c r="AQY15" s="31"/>
      <c r="AQZ15" s="31"/>
      <c r="ARA15" s="31"/>
      <c r="ARB15" s="31"/>
      <c r="ARC15" s="31"/>
      <c r="ARD15" s="31"/>
      <c r="ARE15" s="31"/>
      <c r="ARF15" s="31"/>
      <c r="ARG15" s="31"/>
      <c r="ARH15" s="31"/>
      <c r="ARI15" s="31"/>
      <c r="ARJ15" s="31"/>
      <c r="ARK15" s="31"/>
      <c r="ARL15" s="31"/>
      <c r="ARM15" s="31"/>
      <c r="ARN15" s="31"/>
      <c r="ARO15" s="31"/>
      <c r="ARP15" s="31"/>
      <c r="ARQ15" s="31"/>
      <c r="ARR15" s="31"/>
      <c r="ARS15" s="31"/>
      <c r="ART15" s="31"/>
      <c r="ARU15" s="31"/>
      <c r="ARV15" s="31"/>
      <c r="ARW15" s="31"/>
      <c r="ARX15" s="31"/>
      <c r="ARY15" s="31"/>
      <c r="ARZ15" s="31"/>
      <c r="ASA15" s="31"/>
      <c r="ASB15" s="31"/>
      <c r="ASC15" s="31"/>
      <c r="ASD15" s="31"/>
      <c r="ASE15" s="31"/>
      <c r="ASF15" s="31"/>
      <c r="ASG15" s="31"/>
      <c r="ASH15" s="31"/>
      <c r="ASI15" s="31"/>
      <c r="ASJ15" s="31"/>
      <c r="ASK15" s="31"/>
      <c r="ASL15" s="31"/>
      <c r="ASM15" s="31"/>
      <c r="ASN15" s="31"/>
      <c r="ASO15" s="31"/>
      <c r="ASP15" s="31"/>
      <c r="ASQ15" s="31"/>
      <c r="ASR15" s="31"/>
      <c r="ASS15" s="31"/>
      <c r="AST15" s="31"/>
      <c r="ASU15" s="31"/>
      <c r="ASV15" s="31"/>
      <c r="ASW15" s="31"/>
      <c r="ASX15" s="31"/>
      <c r="ASY15" s="31"/>
      <c r="ASZ15" s="31"/>
      <c r="ATA15" s="31"/>
      <c r="ATB15" s="31"/>
      <c r="ATC15" s="31"/>
      <c r="ATD15" s="31"/>
      <c r="ATE15" s="31"/>
      <c r="ATF15" s="31"/>
      <c r="ATG15" s="31"/>
      <c r="ATH15" s="31"/>
      <c r="ATI15" s="31"/>
      <c r="ATJ15" s="31"/>
      <c r="ATK15" s="31"/>
      <c r="ATL15" s="31"/>
      <c r="ATM15" s="31"/>
      <c r="ATN15" s="31"/>
      <c r="ATO15" s="31"/>
      <c r="ATP15" s="31"/>
      <c r="ATQ15" s="31"/>
      <c r="ATR15" s="31"/>
      <c r="ATS15" s="31"/>
      <c r="ATT15" s="31"/>
      <c r="ATU15" s="31"/>
      <c r="ATV15" s="31"/>
      <c r="ATW15" s="31"/>
      <c r="ATX15" s="31"/>
      <c r="ATY15" s="31"/>
      <c r="ATZ15" s="31"/>
      <c r="AUA15" s="31"/>
      <c r="AUB15" s="31"/>
      <c r="AUC15" s="31"/>
      <c r="AUD15" s="31"/>
      <c r="AUE15" s="31"/>
      <c r="AUF15" s="31"/>
      <c r="AUG15" s="31"/>
      <c r="AUH15" s="31"/>
      <c r="AUI15" s="31"/>
      <c r="AUJ15" s="31"/>
      <c r="AUK15" s="31"/>
      <c r="AUL15" s="31"/>
      <c r="AUM15" s="31"/>
      <c r="AUN15" s="31"/>
      <c r="AUO15" s="31"/>
      <c r="AUP15" s="31"/>
      <c r="AUQ15" s="31"/>
      <c r="AUR15" s="31"/>
      <c r="AUS15" s="31"/>
      <c r="AUT15" s="31"/>
      <c r="AUU15" s="31"/>
      <c r="AUV15" s="31"/>
      <c r="AUW15" s="31"/>
      <c r="AUX15" s="31"/>
      <c r="AUY15" s="31"/>
      <c r="AUZ15" s="31"/>
    </row>
    <row r="16" spans="1:1248" ht="12.75" customHeight="1" x14ac:dyDescent="0.3">
      <c r="A16" s="29"/>
      <c r="B16" s="10"/>
      <c r="C16" s="11">
        <v>2008</v>
      </c>
      <c r="D16" s="10">
        <v>39.712004333323421</v>
      </c>
      <c r="E16" s="10">
        <v>39.712004333323421</v>
      </c>
      <c r="F16" s="10">
        <v>39.712004333323421</v>
      </c>
      <c r="G16" s="10">
        <v>39.712004333323421</v>
      </c>
      <c r="H16" s="10">
        <v>39.712004333323421</v>
      </c>
      <c r="I16" s="10">
        <v>39.712004333323421</v>
      </c>
      <c r="J16" s="10">
        <v>39.712004333323421</v>
      </c>
      <c r="K16" s="10">
        <v>39.712004333323421</v>
      </c>
      <c r="L16" s="10">
        <v>39.712004333323421</v>
      </c>
      <c r="M16" s="30"/>
      <c r="N16" s="10">
        <f t="shared" si="0"/>
        <v>39.712004333323421</v>
      </c>
      <c r="O16" s="10">
        <f t="shared" si="1"/>
        <v>39.712004333323421</v>
      </c>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c r="IW16" s="31"/>
      <c r="IX16" s="31"/>
      <c r="IY16" s="31"/>
      <c r="IZ16" s="31"/>
      <c r="JA16" s="31"/>
      <c r="JB16" s="31"/>
      <c r="JC16" s="31"/>
      <c r="JD16" s="31"/>
      <c r="JE16" s="31"/>
      <c r="JF16" s="31"/>
      <c r="JG16" s="31"/>
      <c r="JH16" s="31"/>
      <c r="JI16" s="31"/>
      <c r="JJ16" s="31"/>
      <c r="JK16" s="31"/>
      <c r="JL16" s="31"/>
      <c r="JM16" s="31"/>
      <c r="JN16" s="31"/>
      <c r="JO16" s="31"/>
      <c r="JP16" s="31"/>
      <c r="JQ16" s="31"/>
      <c r="JR16" s="31"/>
      <c r="JS16" s="31"/>
      <c r="JT16" s="31"/>
      <c r="JU16" s="31"/>
      <c r="JV16" s="31"/>
      <c r="JW16" s="31"/>
      <c r="JX16" s="31"/>
      <c r="JY16" s="31"/>
      <c r="JZ16" s="31"/>
      <c r="KA16" s="31"/>
      <c r="KB16" s="31"/>
      <c r="KC16" s="31"/>
      <c r="KD16" s="31"/>
      <c r="KE16" s="31"/>
      <c r="KF16" s="31"/>
      <c r="KG16" s="31"/>
      <c r="KH16" s="31"/>
      <c r="KI16" s="31"/>
      <c r="KJ16" s="31"/>
      <c r="KK16" s="31"/>
      <c r="KL16" s="31"/>
      <c r="KM16" s="31"/>
      <c r="KN16" s="31"/>
      <c r="KO16" s="31"/>
      <c r="KP16" s="31"/>
      <c r="KQ16" s="31"/>
      <c r="KR16" s="31"/>
      <c r="KS16" s="31"/>
      <c r="KT16" s="31"/>
      <c r="KU16" s="31"/>
      <c r="KV16" s="31"/>
      <c r="KW16" s="31"/>
      <c r="KX16" s="31"/>
      <c r="KY16" s="31"/>
      <c r="KZ16" s="31"/>
      <c r="LA16" s="31"/>
      <c r="LB16" s="31"/>
      <c r="LC16" s="31"/>
      <c r="LD16" s="31"/>
      <c r="LE16" s="31"/>
      <c r="LF16" s="31"/>
      <c r="LG16" s="31"/>
      <c r="LH16" s="31"/>
      <c r="LI16" s="31"/>
      <c r="LJ16" s="31"/>
      <c r="LK16" s="31"/>
      <c r="LL16" s="31"/>
      <c r="LM16" s="31"/>
      <c r="LN16" s="31"/>
      <c r="LO16" s="31"/>
      <c r="LP16" s="31"/>
      <c r="LQ16" s="31"/>
      <c r="LR16" s="31"/>
      <c r="LS16" s="31"/>
      <c r="LT16" s="31"/>
      <c r="LU16" s="31"/>
      <c r="LV16" s="31"/>
      <c r="LW16" s="31"/>
      <c r="LX16" s="31"/>
      <c r="LY16" s="31"/>
      <c r="LZ16" s="31"/>
      <c r="MA16" s="31"/>
      <c r="MB16" s="31"/>
      <c r="MC16" s="31"/>
      <c r="MD16" s="31"/>
      <c r="ME16" s="31"/>
      <c r="MF16" s="31"/>
      <c r="MG16" s="31"/>
      <c r="MH16" s="31"/>
      <c r="MI16" s="31"/>
      <c r="MJ16" s="31"/>
      <c r="MK16" s="31"/>
      <c r="ML16" s="31"/>
      <c r="MM16" s="31"/>
      <c r="MN16" s="31"/>
      <c r="MO16" s="31"/>
      <c r="MP16" s="31"/>
      <c r="MQ16" s="31"/>
      <c r="MR16" s="31"/>
      <c r="MS16" s="31"/>
      <c r="MT16" s="31"/>
      <c r="MU16" s="31"/>
      <c r="MV16" s="31"/>
      <c r="MW16" s="31"/>
      <c r="MX16" s="31"/>
      <c r="MY16" s="31"/>
      <c r="MZ16" s="31"/>
      <c r="NA16" s="31"/>
      <c r="NB16" s="31"/>
      <c r="NC16" s="31"/>
      <c r="ND16" s="31"/>
      <c r="NE16" s="31"/>
      <c r="NF16" s="31"/>
      <c r="NG16" s="31"/>
      <c r="NH16" s="31"/>
      <c r="NI16" s="31"/>
      <c r="NJ16" s="31"/>
      <c r="NK16" s="31"/>
      <c r="NL16" s="31"/>
      <c r="NM16" s="31"/>
      <c r="NN16" s="31"/>
      <c r="NO16" s="31"/>
      <c r="NP16" s="31"/>
      <c r="NQ16" s="31"/>
      <c r="NR16" s="31"/>
      <c r="NS16" s="31"/>
      <c r="NT16" s="31"/>
      <c r="NU16" s="31"/>
      <c r="NV16" s="31"/>
      <c r="NW16" s="31"/>
      <c r="NX16" s="31"/>
      <c r="NY16" s="31"/>
      <c r="NZ16" s="31"/>
      <c r="OA16" s="31"/>
      <c r="OB16" s="31"/>
      <c r="OC16" s="31"/>
      <c r="OD16" s="31"/>
      <c r="OE16" s="31"/>
      <c r="OF16" s="31"/>
      <c r="OG16" s="31"/>
      <c r="OH16" s="31"/>
      <c r="OI16" s="31"/>
      <c r="OJ16" s="31"/>
      <c r="OK16" s="31"/>
      <c r="OL16" s="31"/>
      <c r="OM16" s="31"/>
      <c r="ON16" s="31"/>
      <c r="OO16" s="31"/>
      <c r="OP16" s="31"/>
      <c r="OQ16" s="31"/>
      <c r="OR16" s="31"/>
      <c r="OS16" s="31"/>
      <c r="OT16" s="31"/>
      <c r="OU16" s="31"/>
      <c r="OV16" s="31"/>
      <c r="OW16" s="31"/>
      <c r="OX16" s="31"/>
      <c r="OY16" s="31"/>
      <c r="OZ16" s="31"/>
      <c r="PA16" s="31"/>
      <c r="PB16" s="31"/>
      <c r="PC16" s="31"/>
      <c r="PD16" s="31"/>
      <c r="PE16" s="31"/>
      <c r="PF16" s="31"/>
      <c r="PG16" s="31"/>
      <c r="PH16" s="31"/>
      <c r="PI16" s="31"/>
      <c r="PJ16" s="31"/>
      <c r="PK16" s="31"/>
      <c r="PL16" s="31"/>
      <c r="PM16" s="31"/>
      <c r="PN16" s="31"/>
      <c r="PO16" s="31"/>
      <c r="PP16" s="31"/>
      <c r="PQ16" s="31"/>
      <c r="PR16" s="31"/>
      <c r="PS16" s="31"/>
      <c r="PT16" s="31"/>
      <c r="PU16" s="31"/>
      <c r="PV16" s="31"/>
      <c r="PW16" s="31"/>
      <c r="PX16" s="31"/>
      <c r="PY16" s="31"/>
      <c r="PZ16" s="31"/>
      <c r="QA16" s="31"/>
      <c r="QB16" s="31"/>
      <c r="QC16" s="31"/>
      <c r="QD16" s="31"/>
      <c r="QE16" s="31"/>
      <c r="QF16" s="31"/>
      <c r="QG16" s="31"/>
      <c r="QH16" s="31"/>
      <c r="QI16" s="31"/>
      <c r="QJ16" s="31"/>
      <c r="QK16" s="31"/>
      <c r="QL16" s="31"/>
      <c r="QM16" s="31"/>
      <c r="QN16" s="31"/>
      <c r="QO16" s="31"/>
      <c r="QP16" s="31"/>
      <c r="QQ16" s="31"/>
      <c r="QR16" s="31"/>
      <c r="QS16" s="31"/>
      <c r="QT16" s="31"/>
      <c r="QU16" s="31"/>
      <c r="QV16" s="31"/>
      <c r="QW16" s="31"/>
      <c r="QX16" s="31"/>
      <c r="QY16" s="31"/>
      <c r="QZ16" s="31"/>
      <c r="RA16" s="31"/>
      <c r="RB16" s="31"/>
      <c r="RC16" s="31"/>
      <c r="RD16" s="31"/>
      <c r="RE16" s="31"/>
      <c r="RF16" s="31"/>
      <c r="RG16" s="31"/>
      <c r="RH16" s="31"/>
      <c r="RI16" s="31"/>
      <c r="RJ16" s="31"/>
      <c r="RK16" s="31"/>
      <c r="RL16" s="31"/>
      <c r="RM16" s="31"/>
      <c r="RN16" s="31"/>
      <c r="RO16" s="31"/>
      <c r="RP16" s="31"/>
      <c r="RQ16" s="31"/>
      <c r="RR16" s="31"/>
      <c r="RS16" s="31"/>
      <c r="RT16" s="31"/>
      <c r="RU16" s="31"/>
      <c r="RV16" s="31"/>
      <c r="RW16" s="31"/>
      <c r="RX16" s="31"/>
      <c r="RY16" s="31"/>
      <c r="RZ16" s="31"/>
      <c r="SA16" s="31"/>
      <c r="SB16" s="31"/>
      <c r="SC16" s="31"/>
      <c r="SD16" s="31"/>
      <c r="SE16" s="31"/>
      <c r="SF16" s="31"/>
      <c r="SG16" s="31"/>
      <c r="SH16" s="31"/>
      <c r="SI16" s="31"/>
      <c r="SJ16" s="31"/>
      <c r="SK16" s="31"/>
      <c r="SL16" s="31"/>
      <c r="SM16" s="31"/>
      <c r="SN16" s="31"/>
      <c r="SO16" s="31"/>
      <c r="SP16" s="31"/>
      <c r="SQ16" s="31"/>
      <c r="SR16" s="31"/>
      <c r="SS16" s="31"/>
      <c r="ST16" s="31"/>
      <c r="SU16" s="31"/>
      <c r="SV16" s="31"/>
      <c r="SW16" s="31"/>
      <c r="SX16" s="31"/>
      <c r="SY16" s="31"/>
      <c r="SZ16" s="31"/>
      <c r="TA16" s="31"/>
      <c r="TB16" s="31"/>
      <c r="TC16" s="31"/>
      <c r="TD16" s="31"/>
      <c r="TE16" s="31"/>
      <c r="TF16" s="31"/>
      <c r="TG16" s="31"/>
      <c r="TH16" s="31"/>
      <c r="TI16" s="31"/>
      <c r="TJ16" s="31"/>
      <c r="TK16" s="31"/>
      <c r="TL16" s="31"/>
      <c r="TM16" s="31"/>
      <c r="TN16" s="31"/>
      <c r="TO16" s="31"/>
      <c r="TP16" s="31"/>
      <c r="TQ16" s="31"/>
      <c r="TR16" s="31"/>
      <c r="TS16" s="31"/>
      <c r="TT16" s="31"/>
      <c r="TU16" s="31"/>
      <c r="TV16" s="31"/>
      <c r="TW16" s="31"/>
      <c r="TX16" s="31"/>
      <c r="TY16" s="31"/>
      <c r="TZ16" s="31"/>
      <c r="UA16" s="31"/>
      <c r="UB16" s="31"/>
      <c r="UC16" s="31"/>
      <c r="UD16" s="31"/>
      <c r="UE16" s="31"/>
      <c r="UF16" s="31"/>
      <c r="UG16" s="31"/>
      <c r="UH16" s="31"/>
      <c r="UI16" s="31"/>
      <c r="UJ16" s="31"/>
      <c r="UK16" s="31"/>
      <c r="UL16" s="31"/>
      <c r="UM16" s="31"/>
      <c r="UN16" s="31"/>
      <c r="UO16" s="31"/>
      <c r="UP16" s="31"/>
      <c r="UQ16" s="31"/>
      <c r="UR16" s="31"/>
      <c r="US16" s="31"/>
      <c r="UT16" s="31"/>
      <c r="UU16" s="31"/>
      <c r="UV16" s="31"/>
      <c r="UW16" s="31"/>
      <c r="UX16" s="31"/>
      <c r="UY16" s="31"/>
      <c r="UZ16" s="31"/>
      <c r="VA16" s="31"/>
      <c r="VB16" s="31"/>
      <c r="VC16" s="31"/>
      <c r="VD16" s="31"/>
      <c r="VE16" s="31"/>
      <c r="VF16" s="31"/>
      <c r="VG16" s="31"/>
      <c r="VH16" s="31"/>
      <c r="VI16" s="31"/>
      <c r="VJ16" s="31"/>
      <c r="VK16" s="31"/>
      <c r="VL16" s="31"/>
      <c r="VM16" s="31"/>
      <c r="VN16" s="31"/>
      <c r="VO16" s="31"/>
      <c r="VP16" s="31"/>
      <c r="VQ16" s="31"/>
      <c r="VR16" s="31"/>
      <c r="VS16" s="31"/>
      <c r="VT16" s="31"/>
      <c r="VU16" s="31"/>
      <c r="VV16" s="31"/>
      <c r="VW16" s="31"/>
      <c r="VX16" s="31"/>
      <c r="VY16" s="31"/>
      <c r="VZ16" s="31"/>
      <c r="WA16" s="31"/>
      <c r="WB16" s="31"/>
      <c r="WC16" s="31"/>
      <c r="WD16" s="31"/>
      <c r="WE16" s="31"/>
      <c r="WF16" s="31"/>
      <c r="WG16" s="31"/>
      <c r="WH16" s="31"/>
      <c r="WI16" s="31"/>
      <c r="WJ16" s="31"/>
      <c r="WK16" s="31"/>
      <c r="WL16" s="31"/>
      <c r="WM16" s="31"/>
      <c r="WN16" s="31"/>
      <c r="WO16" s="31"/>
      <c r="WP16" s="31"/>
      <c r="WQ16" s="31"/>
      <c r="WR16" s="31"/>
      <c r="WS16" s="31"/>
      <c r="WT16" s="31"/>
      <c r="WU16" s="31"/>
      <c r="WV16" s="31"/>
      <c r="WW16" s="31"/>
      <c r="WX16" s="31"/>
      <c r="WY16" s="31"/>
      <c r="WZ16" s="31"/>
      <c r="XA16" s="31"/>
      <c r="XB16" s="31"/>
      <c r="XC16" s="31"/>
      <c r="XD16" s="31"/>
      <c r="XE16" s="31"/>
      <c r="XF16" s="31"/>
      <c r="XG16" s="31"/>
      <c r="XH16" s="31"/>
      <c r="XI16" s="31"/>
      <c r="XJ16" s="31"/>
      <c r="XK16" s="31"/>
      <c r="XL16" s="31"/>
      <c r="XM16" s="31"/>
      <c r="XN16" s="31"/>
      <c r="XO16" s="31"/>
      <c r="XP16" s="31"/>
      <c r="XQ16" s="31"/>
      <c r="XR16" s="31"/>
      <c r="XS16" s="31"/>
      <c r="XT16" s="31"/>
      <c r="XU16" s="31"/>
      <c r="XV16" s="31"/>
      <c r="XW16" s="31"/>
      <c r="XX16" s="31"/>
      <c r="XY16" s="31"/>
      <c r="XZ16" s="31"/>
      <c r="YA16" s="31"/>
      <c r="YB16" s="31"/>
      <c r="YC16" s="31"/>
      <c r="YD16" s="31"/>
      <c r="YE16" s="31"/>
      <c r="YF16" s="31"/>
      <c r="YG16" s="31"/>
      <c r="YH16" s="31"/>
      <c r="YI16" s="31"/>
      <c r="YJ16" s="31"/>
      <c r="YK16" s="31"/>
      <c r="YL16" s="31"/>
      <c r="YM16" s="31"/>
      <c r="YN16" s="31"/>
      <c r="YO16" s="31"/>
      <c r="YP16" s="31"/>
      <c r="YQ16" s="31"/>
      <c r="YR16" s="31"/>
      <c r="YS16" s="31"/>
      <c r="YT16" s="31"/>
      <c r="YU16" s="31"/>
      <c r="YV16" s="31"/>
      <c r="YW16" s="31"/>
      <c r="YX16" s="31"/>
      <c r="YY16" s="31"/>
      <c r="YZ16" s="31"/>
      <c r="ZA16" s="31"/>
      <c r="ZB16" s="31"/>
      <c r="ZC16" s="31"/>
      <c r="ZD16" s="31"/>
      <c r="ZE16" s="31"/>
      <c r="ZF16" s="31"/>
      <c r="ZG16" s="31"/>
      <c r="ZH16" s="31"/>
      <c r="ZI16" s="31"/>
      <c r="ZJ16" s="31"/>
      <c r="ZK16" s="31"/>
      <c r="ZL16" s="31"/>
      <c r="ZM16" s="31"/>
      <c r="ZN16" s="31"/>
      <c r="ZO16" s="31"/>
      <c r="ZP16" s="31"/>
      <c r="ZQ16" s="31"/>
      <c r="ZR16" s="31"/>
      <c r="ZS16" s="31"/>
      <c r="ZT16" s="31"/>
      <c r="ZU16" s="31"/>
      <c r="ZV16" s="31"/>
      <c r="ZW16" s="31"/>
      <c r="ZX16" s="31"/>
      <c r="ZY16" s="31"/>
      <c r="ZZ16" s="31"/>
      <c r="AAA16" s="31"/>
      <c r="AAB16" s="31"/>
      <c r="AAC16" s="31"/>
      <c r="AAD16" s="31"/>
      <c r="AAE16" s="31"/>
      <c r="AAF16" s="31"/>
      <c r="AAG16" s="31"/>
      <c r="AAH16" s="31"/>
      <c r="AAI16" s="31"/>
      <c r="AAJ16" s="31"/>
      <c r="AAK16" s="31"/>
      <c r="AAL16" s="31"/>
      <c r="AAM16" s="31"/>
      <c r="AAN16" s="31"/>
      <c r="AAO16" s="31"/>
      <c r="AAP16" s="31"/>
      <c r="AAQ16" s="31"/>
      <c r="AAR16" s="31"/>
      <c r="AAS16" s="31"/>
      <c r="AAT16" s="31"/>
      <c r="AAU16" s="31"/>
      <c r="AAV16" s="31"/>
      <c r="AAW16" s="31"/>
      <c r="AAX16" s="31"/>
      <c r="AAY16" s="31"/>
      <c r="AAZ16" s="31"/>
      <c r="ABA16" s="31"/>
      <c r="ABB16" s="31"/>
      <c r="ABC16" s="31"/>
      <c r="ABD16" s="31"/>
      <c r="ABE16" s="31"/>
      <c r="ABF16" s="31"/>
      <c r="ABG16" s="31"/>
      <c r="ABH16" s="31"/>
      <c r="ABI16" s="31"/>
      <c r="ABJ16" s="31"/>
      <c r="ABK16" s="31"/>
      <c r="ABL16" s="31"/>
      <c r="ABM16" s="31"/>
      <c r="ABN16" s="31"/>
      <c r="ABO16" s="31"/>
      <c r="ABP16" s="31"/>
      <c r="ABQ16" s="31"/>
      <c r="ABR16" s="31"/>
      <c r="ABS16" s="31"/>
      <c r="ABT16" s="31"/>
      <c r="ABU16" s="31"/>
      <c r="ABV16" s="31"/>
      <c r="ABW16" s="31"/>
      <c r="ABX16" s="31"/>
      <c r="ABY16" s="31"/>
      <c r="ABZ16" s="31"/>
      <c r="ACA16" s="31"/>
      <c r="ACB16" s="31"/>
      <c r="ACC16" s="31"/>
      <c r="ACD16" s="31"/>
      <c r="ACE16" s="31"/>
      <c r="ACF16" s="31"/>
      <c r="ACG16" s="31"/>
      <c r="ACH16" s="31"/>
      <c r="ACI16" s="31"/>
      <c r="ACJ16" s="31"/>
      <c r="ACK16" s="31"/>
      <c r="ACL16" s="31"/>
      <c r="ACM16" s="31"/>
      <c r="ACN16" s="31"/>
      <c r="ACO16" s="31"/>
      <c r="ACP16" s="31"/>
      <c r="ACQ16" s="31"/>
      <c r="ACR16" s="31"/>
      <c r="ACS16" s="31"/>
      <c r="ACT16" s="31"/>
      <c r="ACU16" s="31"/>
      <c r="ACV16" s="31"/>
      <c r="ACW16" s="31"/>
      <c r="ACX16" s="31"/>
      <c r="ACY16" s="31"/>
      <c r="ACZ16" s="31"/>
      <c r="ADA16" s="31"/>
      <c r="ADB16" s="31"/>
      <c r="ADC16" s="31"/>
      <c r="ADD16" s="31"/>
      <c r="ADE16" s="31"/>
      <c r="ADF16" s="31"/>
      <c r="ADG16" s="31"/>
      <c r="ADH16" s="31"/>
      <c r="ADI16" s="31"/>
      <c r="ADJ16" s="31"/>
      <c r="ADK16" s="31"/>
      <c r="ADL16" s="31"/>
      <c r="ADM16" s="31"/>
      <c r="ADN16" s="31"/>
      <c r="ADO16" s="31"/>
      <c r="ADP16" s="31"/>
      <c r="ADQ16" s="31"/>
      <c r="ADR16" s="31"/>
      <c r="ADS16" s="31"/>
      <c r="ADT16" s="31"/>
      <c r="ADU16" s="31"/>
      <c r="ADV16" s="31"/>
      <c r="ADW16" s="31"/>
      <c r="ADX16" s="31"/>
      <c r="ADY16" s="31"/>
      <c r="ADZ16" s="31"/>
      <c r="AEA16" s="31"/>
      <c r="AEB16" s="31"/>
      <c r="AEC16" s="31"/>
      <c r="AED16" s="31"/>
      <c r="AEE16" s="31"/>
      <c r="AEF16" s="31"/>
      <c r="AEG16" s="31"/>
      <c r="AEH16" s="31"/>
      <c r="AEI16" s="31"/>
      <c r="AEJ16" s="31"/>
      <c r="AEK16" s="31"/>
      <c r="AEL16" s="31"/>
      <c r="AEM16" s="31"/>
      <c r="AEN16" s="31"/>
      <c r="AEO16" s="31"/>
      <c r="AEP16" s="31"/>
      <c r="AEQ16" s="31"/>
      <c r="AER16" s="31"/>
      <c r="AES16" s="31"/>
      <c r="AET16" s="31"/>
      <c r="AEU16" s="31"/>
      <c r="AEV16" s="31"/>
      <c r="AEW16" s="31"/>
      <c r="AEX16" s="31"/>
      <c r="AEY16" s="31"/>
      <c r="AEZ16" s="31"/>
      <c r="AFA16" s="31"/>
      <c r="AFB16" s="31"/>
      <c r="AFC16" s="31"/>
      <c r="AFD16" s="31"/>
      <c r="AFE16" s="31"/>
      <c r="AFF16" s="31"/>
      <c r="AFG16" s="31"/>
      <c r="AFH16" s="31"/>
      <c r="AFI16" s="31"/>
      <c r="AFJ16" s="31"/>
      <c r="AFK16" s="31"/>
      <c r="AFL16" s="31"/>
      <c r="AFM16" s="31"/>
      <c r="AFN16" s="31"/>
      <c r="AFO16" s="31"/>
      <c r="AFP16" s="31"/>
      <c r="AFQ16" s="31"/>
      <c r="AFR16" s="31"/>
      <c r="AFS16" s="31"/>
      <c r="AFT16" s="31"/>
      <c r="AFU16" s="31"/>
      <c r="AFV16" s="31"/>
      <c r="AFW16" s="31"/>
      <c r="AFX16" s="31"/>
      <c r="AFY16" s="31"/>
      <c r="AFZ16" s="31"/>
      <c r="AGA16" s="31"/>
      <c r="AGB16" s="31"/>
      <c r="AGC16" s="31"/>
      <c r="AGD16" s="31"/>
      <c r="AGE16" s="31"/>
      <c r="AGF16" s="31"/>
      <c r="AGG16" s="31"/>
      <c r="AGH16" s="31"/>
      <c r="AGI16" s="31"/>
      <c r="AGJ16" s="31"/>
      <c r="AGK16" s="31"/>
      <c r="AGL16" s="31"/>
      <c r="AGM16" s="31"/>
      <c r="AGN16" s="31"/>
      <c r="AGO16" s="31"/>
      <c r="AGP16" s="31"/>
      <c r="AGQ16" s="31"/>
      <c r="AGR16" s="31"/>
      <c r="AGS16" s="31"/>
      <c r="AGT16" s="31"/>
      <c r="AGU16" s="31"/>
      <c r="AGV16" s="31"/>
      <c r="AGW16" s="31"/>
      <c r="AGX16" s="31"/>
      <c r="AGY16" s="31"/>
      <c r="AGZ16" s="31"/>
      <c r="AHA16" s="31"/>
      <c r="AHB16" s="31"/>
      <c r="AHC16" s="31"/>
      <c r="AHD16" s="31"/>
      <c r="AHE16" s="31"/>
      <c r="AHF16" s="31"/>
      <c r="AHG16" s="31"/>
      <c r="AHH16" s="31"/>
      <c r="AHI16" s="31"/>
      <c r="AHJ16" s="31"/>
      <c r="AHK16" s="31"/>
      <c r="AHL16" s="31"/>
      <c r="AHM16" s="31"/>
      <c r="AHN16" s="31"/>
      <c r="AHO16" s="31"/>
      <c r="AHP16" s="31"/>
      <c r="AHQ16" s="31"/>
      <c r="AHR16" s="31"/>
      <c r="AHS16" s="31"/>
      <c r="AHT16" s="31"/>
      <c r="AHU16" s="31"/>
      <c r="AHV16" s="31"/>
      <c r="AHW16" s="31"/>
      <c r="AHX16" s="31"/>
      <c r="AHY16" s="31"/>
      <c r="AHZ16" s="31"/>
      <c r="AIA16" s="31"/>
      <c r="AIB16" s="31"/>
      <c r="AIC16" s="31"/>
      <c r="AID16" s="31"/>
      <c r="AIE16" s="31"/>
      <c r="AIF16" s="31"/>
      <c r="AIG16" s="31"/>
      <c r="AIH16" s="31"/>
      <c r="AII16" s="31"/>
      <c r="AIJ16" s="31"/>
      <c r="AIK16" s="31"/>
      <c r="AIL16" s="31"/>
      <c r="AIM16" s="31"/>
      <c r="AIN16" s="31"/>
      <c r="AIO16" s="31"/>
      <c r="AIP16" s="31"/>
      <c r="AIQ16" s="31"/>
      <c r="AIR16" s="31"/>
      <c r="AIS16" s="31"/>
      <c r="AIT16" s="31"/>
      <c r="AIU16" s="31"/>
      <c r="AIV16" s="31"/>
      <c r="AIW16" s="31"/>
      <c r="AIX16" s="31"/>
      <c r="AIY16" s="31"/>
      <c r="AIZ16" s="31"/>
      <c r="AJA16" s="31"/>
      <c r="AJB16" s="31"/>
      <c r="AJC16" s="31"/>
      <c r="AJD16" s="31"/>
      <c r="AJE16" s="31"/>
      <c r="AJF16" s="31"/>
      <c r="AJG16" s="31"/>
      <c r="AJH16" s="31"/>
      <c r="AJI16" s="31"/>
      <c r="AJJ16" s="31"/>
      <c r="AJK16" s="31"/>
      <c r="AJL16" s="31"/>
      <c r="AJM16" s="31"/>
      <c r="AJN16" s="31"/>
      <c r="AJO16" s="31"/>
      <c r="AJP16" s="31"/>
      <c r="AJQ16" s="31"/>
      <c r="AJR16" s="31"/>
      <c r="AJS16" s="31"/>
      <c r="AJT16" s="31"/>
      <c r="AJU16" s="31"/>
      <c r="AJV16" s="31"/>
      <c r="AJW16" s="31"/>
      <c r="AJX16" s="31"/>
      <c r="AJY16" s="31"/>
      <c r="AJZ16" s="31"/>
      <c r="AKA16" s="31"/>
      <c r="AKB16" s="31"/>
      <c r="AKC16" s="31"/>
      <c r="AKD16" s="31"/>
      <c r="AKE16" s="31"/>
      <c r="AKF16" s="31"/>
      <c r="AKG16" s="31"/>
      <c r="AKH16" s="31"/>
      <c r="AKI16" s="31"/>
      <c r="AKJ16" s="31"/>
      <c r="AKK16" s="31"/>
      <c r="AKL16" s="31"/>
      <c r="AKM16" s="31"/>
      <c r="AKN16" s="31"/>
      <c r="AKO16" s="31"/>
      <c r="AKP16" s="31"/>
      <c r="AKQ16" s="31"/>
      <c r="AKR16" s="31"/>
      <c r="AKS16" s="31"/>
      <c r="AKT16" s="31"/>
      <c r="AKU16" s="31"/>
      <c r="AKV16" s="31"/>
      <c r="AKW16" s="31"/>
      <c r="AKX16" s="31"/>
      <c r="AKY16" s="31"/>
      <c r="AKZ16" s="31"/>
      <c r="ALA16" s="31"/>
      <c r="ALB16" s="31"/>
      <c r="ALC16" s="31"/>
      <c r="ALD16" s="31"/>
      <c r="ALE16" s="31"/>
      <c r="ALF16" s="31"/>
      <c r="ALG16" s="31"/>
      <c r="ALH16" s="31"/>
      <c r="ALI16" s="31"/>
      <c r="ALJ16" s="31"/>
      <c r="ALK16" s="31"/>
      <c r="ALL16" s="31"/>
      <c r="ALM16" s="31"/>
      <c r="ALN16" s="31"/>
      <c r="ALO16" s="31"/>
      <c r="ALP16" s="31"/>
      <c r="ALQ16" s="31"/>
      <c r="ALR16" s="31"/>
      <c r="ALS16" s="31"/>
      <c r="ALT16" s="31"/>
      <c r="ALU16" s="31"/>
      <c r="ALV16" s="31"/>
      <c r="ALW16" s="31"/>
      <c r="ALX16" s="31"/>
      <c r="ALY16" s="31"/>
      <c r="ALZ16" s="31"/>
      <c r="AMA16" s="31"/>
      <c r="AMB16" s="31"/>
      <c r="AMC16" s="31"/>
      <c r="AMD16" s="31"/>
      <c r="AME16" s="31"/>
      <c r="AMF16" s="31"/>
      <c r="AMG16" s="31"/>
      <c r="AMH16" s="31"/>
      <c r="AMI16" s="31"/>
      <c r="AMJ16" s="31"/>
      <c r="AMK16" s="31"/>
      <c r="AML16" s="31"/>
      <c r="AMM16" s="31"/>
      <c r="AMN16" s="31"/>
      <c r="AMO16" s="31"/>
      <c r="AMP16" s="31"/>
      <c r="AMQ16" s="31"/>
      <c r="AMR16" s="31"/>
      <c r="AMS16" s="31"/>
      <c r="AMT16" s="31"/>
      <c r="AMU16" s="31"/>
      <c r="AMV16" s="31"/>
      <c r="AMW16" s="31"/>
      <c r="AMX16" s="31"/>
      <c r="AMY16" s="31"/>
      <c r="AMZ16" s="31"/>
      <c r="ANA16" s="31"/>
      <c r="ANB16" s="31"/>
      <c r="ANC16" s="31"/>
      <c r="AND16" s="31"/>
      <c r="ANE16" s="31"/>
      <c r="ANF16" s="31"/>
      <c r="ANG16" s="31"/>
      <c r="ANH16" s="31"/>
      <c r="ANI16" s="31"/>
      <c r="ANJ16" s="31"/>
      <c r="ANK16" s="31"/>
      <c r="ANL16" s="31"/>
      <c r="ANM16" s="31"/>
      <c r="ANN16" s="31"/>
      <c r="ANO16" s="31"/>
      <c r="ANP16" s="31"/>
      <c r="ANQ16" s="31"/>
      <c r="ANR16" s="31"/>
      <c r="ANS16" s="31"/>
      <c r="ANT16" s="31"/>
      <c r="ANU16" s="31"/>
      <c r="ANV16" s="31"/>
      <c r="ANW16" s="31"/>
      <c r="ANX16" s="31"/>
      <c r="ANY16" s="31"/>
      <c r="ANZ16" s="31"/>
      <c r="AOA16" s="31"/>
      <c r="AOB16" s="31"/>
      <c r="AOC16" s="31"/>
      <c r="AOD16" s="31"/>
      <c r="AOE16" s="31"/>
      <c r="AOF16" s="31"/>
      <c r="AOG16" s="31"/>
      <c r="AOH16" s="31"/>
      <c r="AOI16" s="31"/>
      <c r="AOJ16" s="31"/>
      <c r="AOK16" s="31"/>
      <c r="AOL16" s="31"/>
      <c r="AOM16" s="31"/>
      <c r="AON16" s="31"/>
      <c r="AOO16" s="31"/>
      <c r="AOP16" s="31"/>
      <c r="AOQ16" s="31"/>
      <c r="AOR16" s="31"/>
      <c r="AOS16" s="31"/>
      <c r="AOT16" s="31"/>
      <c r="AOU16" s="31"/>
      <c r="AOV16" s="31"/>
      <c r="AOW16" s="31"/>
      <c r="AOX16" s="31"/>
      <c r="AOY16" s="31"/>
      <c r="AOZ16" s="31"/>
      <c r="APA16" s="31"/>
      <c r="APB16" s="31"/>
      <c r="APC16" s="31"/>
      <c r="APD16" s="31"/>
      <c r="APE16" s="31"/>
      <c r="APF16" s="31"/>
      <c r="APG16" s="31"/>
      <c r="APH16" s="31"/>
      <c r="API16" s="31"/>
      <c r="APJ16" s="31"/>
      <c r="APK16" s="31"/>
      <c r="APL16" s="31"/>
      <c r="APM16" s="31"/>
      <c r="APN16" s="31"/>
      <c r="APO16" s="31"/>
      <c r="APP16" s="31"/>
      <c r="APQ16" s="31"/>
      <c r="APR16" s="31"/>
      <c r="APS16" s="31"/>
      <c r="APT16" s="31"/>
      <c r="APU16" s="31"/>
      <c r="APV16" s="31"/>
      <c r="APW16" s="31"/>
      <c r="APX16" s="31"/>
      <c r="APY16" s="31"/>
      <c r="APZ16" s="31"/>
      <c r="AQA16" s="31"/>
      <c r="AQB16" s="31"/>
      <c r="AQC16" s="31"/>
      <c r="AQD16" s="31"/>
      <c r="AQE16" s="31"/>
      <c r="AQF16" s="31"/>
      <c r="AQG16" s="31"/>
      <c r="AQH16" s="31"/>
      <c r="AQI16" s="31"/>
      <c r="AQJ16" s="31"/>
      <c r="AQK16" s="31"/>
      <c r="AQL16" s="31"/>
      <c r="AQM16" s="31"/>
      <c r="AQN16" s="31"/>
      <c r="AQO16" s="31"/>
      <c r="AQP16" s="31"/>
      <c r="AQQ16" s="31"/>
      <c r="AQR16" s="31"/>
      <c r="AQS16" s="31"/>
      <c r="AQT16" s="31"/>
      <c r="AQU16" s="31"/>
      <c r="AQV16" s="31"/>
      <c r="AQW16" s="31"/>
      <c r="AQX16" s="31"/>
      <c r="AQY16" s="31"/>
      <c r="AQZ16" s="31"/>
      <c r="ARA16" s="31"/>
      <c r="ARB16" s="31"/>
      <c r="ARC16" s="31"/>
      <c r="ARD16" s="31"/>
      <c r="ARE16" s="31"/>
      <c r="ARF16" s="31"/>
      <c r="ARG16" s="31"/>
      <c r="ARH16" s="31"/>
      <c r="ARI16" s="31"/>
      <c r="ARJ16" s="31"/>
      <c r="ARK16" s="31"/>
      <c r="ARL16" s="31"/>
      <c r="ARM16" s="31"/>
      <c r="ARN16" s="31"/>
      <c r="ARO16" s="31"/>
      <c r="ARP16" s="31"/>
      <c r="ARQ16" s="31"/>
      <c r="ARR16" s="31"/>
      <c r="ARS16" s="31"/>
      <c r="ART16" s="31"/>
      <c r="ARU16" s="31"/>
      <c r="ARV16" s="31"/>
      <c r="ARW16" s="31"/>
      <c r="ARX16" s="31"/>
      <c r="ARY16" s="31"/>
      <c r="ARZ16" s="31"/>
      <c r="ASA16" s="31"/>
      <c r="ASB16" s="31"/>
      <c r="ASC16" s="31"/>
      <c r="ASD16" s="31"/>
      <c r="ASE16" s="31"/>
      <c r="ASF16" s="31"/>
      <c r="ASG16" s="31"/>
      <c r="ASH16" s="31"/>
      <c r="ASI16" s="31"/>
      <c r="ASJ16" s="31"/>
      <c r="ASK16" s="31"/>
      <c r="ASL16" s="31"/>
      <c r="ASM16" s="31"/>
      <c r="ASN16" s="31"/>
      <c r="ASO16" s="31"/>
      <c r="ASP16" s="31"/>
      <c r="ASQ16" s="31"/>
      <c r="ASR16" s="31"/>
      <c r="ASS16" s="31"/>
      <c r="AST16" s="31"/>
      <c r="ASU16" s="31"/>
      <c r="ASV16" s="31"/>
      <c r="ASW16" s="31"/>
      <c r="ASX16" s="31"/>
      <c r="ASY16" s="31"/>
      <c r="ASZ16" s="31"/>
      <c r="ATA16" s="31"/>
      <c r="ATB16" s="31"/>
      <c r="ATC16" s="31"/>
      <c r="ATD16" s="31"/>
      <c r="ATE16" s="31"/>
      <c r="ATF16" s="31"/>
      <c r="ATG16" s="31"/>
      <c r="ATH16" s="31"/>
      <c r="ATI16" s="31"/>
      <c r="ATJ16" s="31"/>
      <c r="ATK16" s="31"/>
      <c r="ATL16" s="31"/>
      <c r="ATM16" s="31"/>
      <c r="ATN16" s="31"/>
      <c r="ATO16" s="31"/>
      <c r="ATP16" s="31"/>
      <c r="ATQ16" s="31"/>
      <c r="ATR16" s="31"/>
      <c r="ATS16" s="31"/>
      <c r="ATT16" s="31"/>
      <c r="ATU16" s="31"/>
      <c r="ATV16" s="31"/>
      <c r="ATW16" s="31"/>
      <c r="ATX16" s="31"/>
      <c r="ATY16" s="31"/>
      <c r="ATZ16" s="31"/>
      <c r="AUA16" s="31"/>
      <c r="AUB16" s="31"/>
      <c r="AUC16" s="31"/>
      <c r="AUD16" s="31"/>
      <c r="AUE16" s="31"/>
      <c r="AUF16" s="31"/>
      <c r="AUG16" s="31"/>
      <c r="AUH16" s="31"/>
      <c r="AUI16" s="31"/>
      <c r="AUJ16" s="31"/>
      <c r="AUK16" s="31"/>
      <c r="AUL16" s="31"/>
      <c r="AUM16" s="31"/>
      <c r="AUN16" s="31"/>
      <c r="AUO16" s="31"/>
      <c r="AUP16" s="31"/>
      <c r="AUQ16" s="31"/>
      <c r="AUR16" s="31"/>
      <c r="AUS16" s="31"/>
      <c r="AUT16" s="31"/>
      <c r="AUU16" s="31"/>
      <c r="AUV16" s="31"/>
      <c r="AUW16" s="31"/>
      <c r="AUX16" s="31"/>
      <c r="AUY16" s="31"/>
      <c r="AUZ16" s="31"/>
    </row>
    <row r="17" spans="1:1248" ht="12.75" customHeight="1" x14ac:dyDescent="0.3">
      <c r="A17" s="29"/>
      <c r="B17" s="10"/>
      <c r="C17" s="11">
        <v>2009</v>
      </c>
      <c r="D17" s="10">
        <v>53.261302712089787</v>
      </c>
      <c r="E17" s="10">
        <v>53.261302712089787</v>
      </c>
      <c r="F17" s="10">
        <v>53.261302712089787</v>
      </c>
      <c r="G17" s="10">
        <v>53.261302712089787</v>
      </c>
      <c r="H17" s="10">
        <v>53.261302712089787</v>
      </c>
      <c r="I17" s="10">
        <v>53.261302712089787</v>
      </c>
      <c r="J17" s="10">
        <v>53.261302712089787</v>
      </c>
      <c r="K17" s="10">
        <v>53.261302712089787</v>
      </c>
      <c r="L17" s="10">
        <v>53.261302712089787</v>
      </c>
      <c r="M17" s="30"/>
      <c r="N17" s="10">
        <f t="shared" si="0"/>
        <v>53.261302712089787</v>
      </c>
      <c r="O17" s="10">
        <f t="shared" si="1"/>
        <v>53.261302712089787</v>
      </c>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c r="IU17" s="31"/>
      <c r="IV17" s="31"/>
      <c r="IW17" s="31"/>
      <c r="IX17" s="31"/>
      <c r="IY17" s="31"/>
      <c r="IZ17" s="31"/>
      <c r="JA17" s="31"/>
      <c r="JB17" s="31"/>
      <c r="JC17" s="31"/>
      <c r="JD17" s="31"/>
      <c r="JE17" s="31"/>
      <c r="JF17" s="31"/>
      <c r="JG17" s="31"/>
      <c r="JH17" s="31"/>
      <c r="JI17" s="31"/>
      <c r="JJ17" s="31"/>
      <c r="JK17" s="31"/>
      <c r="JL17" s="31"/>
      <c r="JM17" s="31"/>
      <c r="JN17" s="31"/>
      <c r="JO17" s="31"/>
      <c r="JP17" s="31"/>
      <c r="JQ17" s="31"/>
      <c r="JR17" s="31"/>
      <c r="JS17" s="31"/>
      <c r="JT17" s="31"/>
      <c r="JU17" s="31"/>
      <c r="JV17" s="31"/>
      <c r="JW17" s="31"/>
      <c r="JX17" s="31"/>
      <c r="JY17" s="31"/>
      <c r="JZ17" s="31"/>
      <c r="KA17" s="31"/>
      <c r="KB17" s="31"/>
      <c r="KC17" s="31"/>
      <c r="KD17" s="31"/>
      <c r="KE17" s="31"/>
      <c r="KF17" s="31"/>
      <c r="KG17" s="31"/>
      <c r="KH17" s="31"/>
      <c r="KI17" s="31"/>
      <c r="KJ17" s="31"/>
      <c r="KK17" s="31"/>
      <c r="KL17" s="31"/>
      <c r="KM17" s="31"/>
      <c r="KN17" s="31"/>
      <c r="KO17" s="31"/>
      <c r="KP17" s="31"/>
      <c r="KQ17" s="31"/>
      <c r="KR17" s="31"/>
      <c r="KS17" s="31"/>
      <c r="KT17" s="31"/>
      <c r="KU17" s="31"/>
      <c r="KV17" s="31"/>
      <c r="KW17" s="31"/>
      <c r="KX17" s="31"/>
      <c r="KY17" s="31"/>
      <c r="KZ17" s="31"/>
      <c r="LA17" s="31"/>
      <c r="LB17" s="31"/>
      <c r="LC17" s="31"/>
      <c r="LD17" s="31"/>
      <c r="LE17" s="31"/>
      <c r="LF17" s="31"/>
      <c r="LG17" s="31"/>
      <c r="LH17" s="31"/>
      <c r="LI17" s="31"/>
      <c r="LJ17" s="31"/>
      <c r="LK17" s="31"/>
      <c r="LL17" s="31"/>
      <c r="LM17" s="31"/>
      <c r="LN17" s="31"/>
      <c r="LO17" s="31"/>
      <c r="LP17" s="31"/>
      <c r="LQ17" s="31"/>
      <c r="LR17" s="31"/>
      <c r="LS17" s="31"/>
      <c r="LT17" s="31"/>
      <c r="LU17" s="31"/>
      <c r="LV17" s="31"/>
      <c r="LW17" s="31"/>
      <c r="LX17" s="31"/>
      <c r="LY17" s="31"/>
      <c r="LZ17" s="31"/>
      <c r="MA17" s="31"/>
      <c r="MB17" s="31"/>
      <c r="MC17" s="31"/>
      <c r="MD17" s="31"/>
      <c r="ME17" s="31"/>
      <c r="MF17" s="31"/>
      <c r="MG17" s="31"/>
      <c r="MH17" s="31"/>
      <c r="MI17" s="31"/>
      <c r="MJ17" s="31"/>
      <c r="MK17" s="31"/>
      <c r="ML17" s="31"/>
      <c r="MM17" s="31"/>
      <c r="MN17" s="31"/>
      <c r="MO17" s="31"/>
      <c r="MP17" s="31"/>
      <c r="MQ17" s="31"/>
      <c r="MR17" s="31"/>
      <c r="MS17" s="31"/>
      <c r="MT17" s="31"/>
      <c r="MU17" s="31"/>
      <c r="MV17" s="31"/>
      <c r="MW17" s="31"/>
      <c r="MX17" s="31"/>
      <c r="MY17" s="31"/>
      <c r="MZ17" s="31"/>
      <c r="NA17" s="31"/>
      <c r="NB17" s="31"/>
      <c r="NC17" s="31"/>
      <c r="ND17" s="31"/>
      <c r="NE17" s="31"/>
      <c r="NF17" s="31"/>
      <c r="NG17" s="31"/>
      <c r="NH17" s="31"/>
      <c r="NI17" s="31"/>
      <c r="NJ17" s="31"/>
      <c r="NK17" s="31"/>
      <c r="NL17" s="31"/>
      <c r="NM17" s="31"/>
      <c r="NN17" s="31"/>
      <c r="NO17" s="31"/>
      <c r="NP17" s="31"/>
      <c r="NQ17" s="31"/>
      <c r="NR17" s="31"/>
      <c r="NS17" s="31"/>
      <c r="NT17" s="31"/>
      <c r="NU17" s="31"/>
      <c r="NV17" s="31"/>
      <c r="NW17" s="31"/>
      <c r="NX17" s="31"/>
      <c r="NY17" s="31"/>
      <c r="NZ17" s="31"/>
      <c r="OA17" s="31"/>
      <c r="OB17" s="31"/>
      <c r="OC17" s="31"/>
      <c r="OD17" s="31"/>
      <c r="OE17" s="31"/>
      <c r="OF17" s="31"/>
      <c r="OG17" s="31"/>
      <c r="OH17" s="31"/>
      <c r="OI17" s="31"/>
      <c r="OJ17" s="31"/>
      <c r="OK17" s="31"/>
      <c r="OL17" s="31"/>
      <c r="OM17" s="31"/>
      <c r="ON17" s="31"/>
      <c r="OO17" s="31"/>
      <c r="OP17" s="31"/>
      <c r="OQ17" s="31"/>
      <c r="OR17" s="31"/>
      <c r="OS17" s="31"/>
      <c r="OT17" s="31"/>
      <c r="OU17" s="31"/>
      <c r="OV17" s="31"/>
      <c r="OW17" s="31"/>
      <c r="OX17" s="31"/>
      <c r="OY17" s="31"/>
      <c r="OZ17" s="31"/>
      <c r="PA17" s="31"/>
      <c r="PB17" s="31"/>
      <c r="PC17" s="31"/>
      <c r="PD17" s="31"/>
      <c r="PE17" s="31"/>
      <c r="PF17" s="31"/>
      <c r="PG17" s="31"/>
      <c r="PH17" s="31"/>
      <c r="PI17" s="31"/>
      <c r="PJ17" s="31"/>
      <c r="PK17" s="31"/>
      <c r="PL17" s="31"/>
      <c r="PM17" s="31"/>
      <c r="PN17" s="31"/>
      <c r="PO17" s="31"/>
      <c r="PP17" s="31"/>
      <c r="PQ17" s="31"/>
      <c r="PR17" s="31"/>
      <c r="PS17" s="31"/>
      <c r="PT17" s="31"/>
      <c r="PU17" s="31"/>
      <c r="PV17" s="31"/>
      <c r="PW17" s="31"/>
      <c r="PX17" s="31"/>
      <c r="PY17" s="31"/>
      <c r="PZ17" s="31"/>
      <c r="QA17" s="31"/>
      <c r="QB17" s="31"/>
      <c r="QC17" s="31"/>
      <c r="QD17" s="31"/>
      <c r="QE17" s="31"/>
      <c r="QF17" s="31"/>
      <c r="QG17" s="31"/>
      <c r="QH17" s="31"/>
      <c r="QI17" s="31"/>
      <c r="QJ17" s="31"/>
      <c r="QK17" s="31"/>
      <c r="QL17" s="31"/>
      <c r="QM17" s="31"/>
      <c r="QN17" s="31"/>
      <c r="QO17" s="31"/>
      <c r="QP17" s="31"/>
      <c r="QQ17" s="31"/>
      <c r="QR17" s="31"/>
      <c r="QS17" s="31"/>
      <c r="QT17" s="31"/>
      <c r="QU17" s="31"/>
      <c r="QV17" s="31"/>
      <c r="QW17" s="31"/>
      <c r="QX17" s="31"/>
      <c r="QY17" s="31"/>
      <c r="QZ17" s="31"/>
      <c r="RA17" s="31"/>
      <c r="RB17" s="31"/>
      <c r="RC17" s="31"/>
      <c r="RD17" s="31"/>
      <c r="RE17" s="31"/>
      <c r="RF17" s="31"/>
      <c r="RG17" s="31"/>
      <c r="RH17" s="31"/>
      <c r="RI17" s="31"/>
      <c r="RJ17" s="31"/>
      <c r="RK17" s="31"/>
      <c r="RL17" s="31"/>
      <c r="RM17" s="31"/>
      <c r="RN17" s="31"/>
      <c r="RO17" s="31"/>
      <c r="RP17" s="31"/>
      <c r="RQ17" s="31"/>
      <c r="RR17" s="31"/>
      <c r="RS17" s="31"/>
      <c r="RT17" s="31"/>
      <c r="RU17" s="31"/>
      <c r="RV17" s="31"/>
      <c r="RW17" s="31"/>
      <c r="RX17" s="31"/>
      <c r="RY17" s="31"/>
      <c r="RZ17" s="31"/>
      <c r="SA17" s="31"/>
      <c r="SB17" s="31"/>
      <c r="SC17" s="31"/>
      <c r="SD17" s="31"/>
      <c r="SE17" s="31"/>
      <c r="SF17" s="31"/>
      <c r="SG17" s="31"/>
      <c r="SH17" s="31"/>
      <c r="SI17" s="31"/>
      <c r="SJ17" s="31"/>
      <c r="SK17" s="31"/>
      <c r="SL17" s="31"/>
      <c r="SM17" s="31"/>
      <c r="SN17" s="31"/>
      <c r="SO17" s="31"/>
      <c r="SP17" s="31"/>
      <c r="SQ17" s="31"/>
      <c r="SR17" s="31"/>
      <c r="SS17" s="31"/>
      <c r="ST17" s="31"/>
      <c r="SU17" s="31"/>
      <c r="SV17" s="31"/>
      <c r="SW17" s="31"/>
      <c r="SX17" s="31"/>
      <c r="SY17" s="31"/>
      <c r="SZ17" s="31"/>
      <c r="TA17" s="31"/>
      <c r="TB17" s="31"/>
      <c r="TC17" s="31"/>
      <c r="TD17" s="31"/>
      <c r="TE17" s="31"/>
      <c r="TF17" s="31"/>
      <c r="TG17" s="31"/>
      <c r="TH17" s="31"/>
      <c r="TI17" s="31"/>
      <c r="TJ17" s="31"/>
      <c r="TK17" s="31"/>
      <c r="TL17" s="31"/>
      <c r="TM17" s="31"/>
      <c r="TN17" s="31"/>
      <c r="TO17" s="31"/>
      <c r="TP17" s="31"/>
      <c r="TQ17" s="31"/>
      <c r="TR17" s="31"/>
      <c r="TS17" s="31"/>
      <c r="TT17" s="31"/>
      <c r="TU17" s="31"/>
      <c r="TV17" s="31"/>
      <c r="TW17" s="31"/>
      <c r="TX17" s="31"/>
      <c r="TY17" s="31"/>
      <c r="TZ17" s="31"/>
      <c r="UA17" s="31"/>
      <c r="UB17" s="31"/>
      <c r="UC17" s="31"/>
      <c r="UD17" s="31"/>
      <c r="UE17" s="31"/>
      <c r="UF17" s="31"/>
      <c r="UG17" s="31"/>
      <c r="UH17" s="31"/>
      <c r="UI17" s="31"/>
      <c r="UJ17" s="31"/>
      <c r="UK17" s="31"/>
      <c r="UL17" s="31"/>
      <c r="UM17" s="31"/>
      <c r="UN17" s="31"/>
      <c r="UO17" s="31"/>
      <c r="UP17" s="31"/>
      <c r="UQ17" s="31"/>
      <c r="UR17" s="31"/>
      <c r="US17" s="31"/>
      <c r="UT17" s="31"/>
      <c r="UU17" s="31"/>
      <c r="UV17" s="31"/>
      <c r="UW17" s="31"/>
      <c r="UX17" s="31"/>
      <c r="UY17" s="31"/>
      <c r="UZ17" s="31"/>
      <c r="VA17" s="31"/>
      <c r="VB17" s="31"/>
      <c r="VC17" s="31"/>
      <c r="VD17" s="31"/>
      <c r="VE17" s="31"/>
      <c r="VF17" s="31"/>
      <c r="VG17" s="31"/>
      <c r="VH17" s="31"/>
      <c r="VI17" s="31"/>
      <c r="VJ17" s="31"/>
      <c r="VK17" s="31"/>
      <c r="VL17" s="31"/>
      <c r="VM17" s="31"/>
      <c r="VN17" s="31"/>
      <c r="VO17" s="31"/>
      <c r="VP17" s="31"/>
      <c r="VQ17" s="31"/>
      <c r="VR17" s="31"/>
      <c r="VS17" s="31"/>
      <c r="VT17" s="31"/>
      <c r="VU17" s="31"/>
      <c r="VV17" s="31"/>
      <c r="VW17" s="31"/>
      <c r="VX17" s="31"/>
      <c r="VY17" s="31"/>
      <c r="VZ17" s="31"/>
      <c r="WA17" s="31"/>
      <c r="WB17" s="31"/>
      <c r="WC17" s="31"/>
      <c r="WD17" s="31"/>
      <c r="WE17" s="31"/>
      <c r="WF17" s="31"/>
      <c r="WG17" s="31"/>
      <c r="WH17" s="31"/>
      <c r="WI17" s="31"/>
      <c r="WJ17" s="31"/>
      <c r="WK17" s="31"/>
      <c r="WL17" s="31"/>
      <c r="WM17" s="31"/>
      <c r="WN17" s="31"/>
      <c r="WO17" s="31"/>
      <c r="WP17" s="31"/>
      <c r="WQ17" s="31"/>
      <c r="WR17" s="31"/>
      <c r="WS17" s="31"/>
      <c r="WT17" s="31"/>
      <c r="WU17" s="31"/>
      <c r="WV17" s="31"/>
      <c r="WW17" s="31"/>
      <c r="WX17" s="31"/>
      <c r="WY17" s="31"/>
      <c r="WZ17" s="31"/>
      <c r="XA17" s="31"/>
      <c r="XB17" s="31"/>
      <c r="XC17" s="31"/>
      <c r="XD17" s="31"/>
      <c r="XE17" s="31"/>
      <c r="XF17" s="31"/>
      <c r="XG17" s="31"/>
      <c r="XH17" s="31"/>
      <c r="XI17" s="31"/>
      <c r="XJ17" s="31"/>
      <c r="XK17" s="31"/>
      <c r="XL17" s="31"/>
      <c r="XM17" s="31"/>
      <c r="XN17" s="31"/>
      <c r="XO17" s="31"/>
      <c r="XP17" s="31"/>
      <c r="XQ17" s="31"/>
      <c r="XR17" s="31"/>
      <c r="XS17" s="31"/>
      <c r="XT17" s="31"/>
      <c r="XU17" s="31"/>
      <c r="XV17" s="31"/>
      <c r="XW17" s="31"/>
      <c r="XX17" s="31"/>
      <c r="XY17" s="31"/>
      <c r="XZ17" s="31"/>
      <c r="YA17" s="31"/>
      <c r="YB17" s="31"/>
      <c r="YC17" s="31"/>
      <c r="YD17" s="31"/>
      <c r="YE17" s="31"/>
      <c r="YF17" s="31"/>
      <c r="YG17" s="31"/>
      <c r="YH17" s="31"/>
      <c r="YI17" s="31"/>
      <c r="YJ17" s="31"/>
      <c r="YK17" s="31"/>
      <c r="YL17" s="31"/>
      <c r="YM17" s="31"/>
      <c r="YN17" s="31"/>
      <c r="YO17" s="31"/>
      <c r="YP17" s="31"/>
      <c r="YQ17" s="31"/>
      <c r="YR17" s="31"/>
      <c r="YS17" s="31"/>
      <c r="YT17" s="31"/>
      <c r="YU17" s="31"/>
      <c r="YV17" s="31"/>
      <c r="YW17" s="31"/>
      <c r="YX17" s="31"/>
      <c r="YY17" s="31"/>
      <c r="YZ17" s="31"/>
      <c r="ZA17" s="31"/>
      <c r="ZB17" s="31"/>
      <c r="ZC17" s="31"/>
      <c r="ZD17" s="31"/>
      <c r="ZE17" s="31"/>
      <c r="ZF17" s="31"/>
      <c r="ZG17" s="31"/>
      <c r="ZH17" s="31"/>
      <c r="ZI17" s="31"/>
      <c r="ZJ17" s="31"/>
      <c r="ZK17" s="31"/>
      <c r="ZL17" s="31"/>
      <c r="ZM17" s="31"/>
      <c r="ZN17" s="31"/>
      <c r="ZO17" s="31"/>
      <c r="ZP17" s="31"/>
      <c r="ZQ17" s="31"/>
      <c r="ZR17" s="31"/>
      <c r="ZS17" s="31"/>
      <c r="ZT17" s="31"/>
      <c r="ZU17" s="31"/>
      <c r="ZV17" s="31"/>
      <c r="ZW17" s="31"/>
      <c r="ZX17" s="31"/>
      <c r="ZY17" s="31"/>
      <c r="ZZ17" s="31"/>
      <c r="AAA17" s="31"/>
      <c r="AAB17" s="31"/>
      <c r="AAC17" s="31"/>
      <c r="AAD17" s="31"/>
      <c r="AAE17" s="31"/>
      <c r="AAF17" s="31"/>
      <c r="AAG17" s="31"/>
      <c r="AAH17" s="31"/>
      <c r="AAI17" s="31"/>
      <c r="AAJ17" s="31"/>
      <c r="AAK17" s="31"/>
      <c r="AAL17" s="31"/>
      <c r="AAM17" s="31"/>
      <c r="AAN17" s="31"/>
      <c r="AAO17" s="31"/>
      <c r="AAP17" s="31"/>
      <c r="AAQ17" s="31"/>
      <c r="AAR17" s="31"/>
      <c r="AAS17" s="31"/>
      <c r="AAT17" s="31"/>
      <c r="AAU17" s="31"/>
      <c r="AAV17" s="31"/>
      <c r="AAW17" s="31"/>
      <c r="AAX17" s="31"/>
      <c r="AAY17" s="31"/>
      <c r="AAZ17" s="31"/>
      <c r="ABA17" s="31"/>
      <c r="ABB17" s="31"/>
      <c r="ABC17" s="31"/>
      <c r="ABD17" s="31"/>
      <c r="ABE17" s="31"/>
      <c r="ABF17" s="31"/>
      <c r="ABG17" s="31"/>
      <c r="ABH17" s="31"/>
      <c r="ABI17" s="31"/>
      <c r="ABJ17" s="31"/>
      <c r="ABK17" s="31"/>
      <c r="ABL17" s="31"/>
      <c r="ABM17" s="31"/>
      <c r="ABN17" s="31"/>
      <c r="ABO17" s="31"/>
      <c r="ABP17" s="31"/>
      <c r="ABQ17" s="31"/>
      <c r="ABR17" s="31"/>
      <c r="ABS17" s="31"/>
      <c r="ABT17" s="31"/>
      <c r="ABU17" s="31"/>
      <c r="ABV17" s="31"/>
      <c r="ABW17" s="31"/>
      <c r="ABX17" s="31"/>
      <c r="ABY17" s="31"/>
      <c r="ABZ17" s="31"/>
      <c r="ACA17" s="31"/>
      <c r="ACB17" s="31"/>
      <c r="ACC17" s="31"/>
      <c r="ACD17" s="31"/>
      <c r="ACE17" s="31"/>
      <c r="ACF17" s="31"/>
      <c r="ACG17" s="31"/>
      <c r="ACH17" s="31"/>
      <c r="ACI17" s="31"/>
      <c r="ACJ17" s="31"/>
      <c r="ACK17" s="31"/>
      <c r="ACL17" s="31"/>
      <c r="ACM17" s="31"/>
      <c r="ACN17" s="31"/>
      <c r="ACO17" s="31"/>
      <c r="ACP17" s="31"/>
      <c r="ACQ17" s="31"/>
      <c r="ACR17" s="31"/>
      <c r="ACS17" s="31"/>
      <c r="ACT17" s="31"/>
      <c r="ACU17" s="31"/>
      <c r="ACV17" s="31"/>
      <c r="ACW17" s="31"/>
      <c r="ACX17" s="31"/>
      <c r="ACY17" s="31"/>
      <c r="ACZ17" s="31"/>
      <c r="ADA17" s="31"/>
      <c r="ADB17" s="31"/>
      <c r="ADC17" s="31"/>
      <c r="ADD17" s="31"/>
      <c r="ADE17" s="31"/>
      <c r="ADF17" s="31"/>
      <c r="ADG17" s="31"/>
      <c r="ADH17" s="31"/>
      <c r="ADI17" s="31"/>
      <c r="ADJ17" s="31"/>
      <c r="ADK17" s="31"/>
      <c r="ADL17" s="31"/>
      <c r="ADM17" s="31"/>
      <c r="ADN17" s="31"/>
      <c r="ADO17" s="31"/>
      <c r="ADP17" s="31"/>
      <c r="ADQ17" s="31"/>
      <c r="ADR17" s="31"/>
      <c r="ADS17" s="31"/>
      <c r="ADT17" s="31"/>
      <c r="ADU17" s="31"/>
      <c r="ADV17" s="31"/>
      <c r="ADW17" s="31"/>
      <c r="ADX17" s="31"/>
      <c r="ADY17" s="31"/>
      <c r="ADZ17" s="31"/>
      <c r="AEA17" s="31"/>
      <c r="AEB17" s="31"/>
      <c r="AEC17" s="31"/>
      <c r="AED17" s="31"/>
      <c r="AEE17" s="31"/>
      <c r="AEF17" s="31"/>
      <c r="AEG17" s="31"/>
      <c r="AEH17" s="31"/>
      <c r="AEI17" s="31"/>
      <c r="AEJ17" s="31"/>
      <c r="AEK17" s="31"/>
      <c r="AEL17" s="31"/>
      <c r="AEM17" s="31"/>
      <c r="AEN17" s="31"/>
      <c r="AEO17" s="31"/>
      <c r="AEP17" s="31"/>
      <c r="AEQ17" s="31"/>
      <c r="AER17" s="31"/>
      <c r="AES17" s="31"/>
      <c r="AET17" s="31"/>
      <c r="AEU17" s="31"/>
      <c r="AEV17" s="31"/>
      <c r="AEW17" s="31"/>
      <c r="AEX17" s="31"/>
      <c r="AEY17" s="31"/>
      <c r="AEZ17" s="31"/>
      <c r="AFA17" s="31"/>
      <c r="AFB17" s="31"/>
      <c r="AFC17" s="31"/>
      <c r="AFD17" s="31"/>
      <c r="AFE17" s="31"/>
      <c r="AFF17" s="31"/>
      <c r="AFG17" s="31"/>
      <c r="AFH17" s="31"/>
      <c r="AFI17" s="31"/>
      <c r="AFJ17" s="31"/>
      <c r="AFK17" s="31"/>
      <c r="AFL17" s="31"/>
      <c r="AFM17" s="31"/>
      <c r="AFN17" s="31"/>
      <c r="AFO17" s="31"/>
      <c r="AFP17" s="31"/>
      <c r="AFQ17" s="31"/>
      <c r="AFR17" s="31"/>
      <c r="AFS17" s="31"/>
      <c r="AFT17" s="31"/>
      <c r="AFU17" s="31"/>
      <c r="AFV17" s="31"/>
      <c r="AFW17" s="31"/>
      <c r="AFX17" s="31"/>
      <c r="AFY17" s="31"/>
      <c r="AFZ17" s="31"/>
      <c r="AGA17" s="31"/>
      <c r="AGB17" s="31"/>
      <c r="AGC17" s="31"/>
      <c r="AGD17" s="31"/>
      <c r="AGE17" s="31"/>
      <c r="AGF17" s="31"/>
      <c r="AGG17" s="31"/>
      <c r="AGH17" s="31"/>
      <c r="AGI17" s="31"/>
      <c r="AGJ17" s="31"/>
      <c r="AGK17" s="31"/>
      <c r="AGL17" s="31"/>
      <c r="AGM17" s="31"/>
      <c r="AGN17" s="31"/>
      <c r="AGO17" s="31"/>
      <c r="AGP17" s="31"/>
      <c r="AGQ17" s="31"/>
      <c r="AGR17" s="31"/>
      <c r="AGS17" s="31"/>
      <c r="AGT17" s="31"/>
      <c r="AGU17" s="31"/>
      <c r="AGV17" s="31"/>
      <c r="AGW17" s="31"/>
      <c r="AGX17" s="31"/>
      <c r="AGY17" s="31"/>
      <c r="AGZ17" s="31"/>
      <c r="AHA17" s="31"/>
      <c r="AHB17" s="31"/>
      <c r="AHC17" s="31"/>
      <c r="AHD17" s="31"/>
      <c r="AHE17" s="31"/>
      <c r="AHF17" s="31"/>
      <c r="AHG17" s="31"/>
      <c r="AHH17" s="31"/>
      <c r="AHI17" s="31"/>
      <c r="AHJ17" s="31"/>
      <c r="AHK17" s="31"/>
      <c r="AHL17" s="31"/>
      <c r="AHM17" s="31"/>
      <c r="AHN17" s="31"/>
      <c r="AHO17" s="31"/>
      <c r="AHP17" s="31"/>
      <c r="AHQ17" s="31"/>
      <c r="AHR17" s="31"/>
      <c r="AHS17" s="31"/>
      <c r="AHT17" s="31"/>
      <c r="AHU17" s="31"/>
      <c r="AHV17" s="31"/>
      <c r="AHW17" s="31"/>
      <c r="AHX17" s="31"/>
      <c r="AHY17" s="31"/>
      <c r="AHZ17" s="31"/>
      <c r="AIA17" s="31"/>
      <c r="AIB17" s="31"/>
      <c r="AIC17" s="31"/>
      <c r="AID17" s="31"/>
      <c r="AIE17" s="31"/>
      <c r="AIF17" s="31"/>
      <c r="AIG17" s="31"/>
      <c r="AIH17" s="31"/>
      <c r="AII17" s="31"/>
      <c r="AIJ17" s="31"/>
      <c r="AIK17" s="31"/>
      <c r="AIL17" s="31"/>
      <c r="AIM17" s="31"/>
      <c r="AIN17" s="31"/>
      <c r="AIO17" s="31"/>
      <c r="AIP17" s="31"/>
      <c r="AIQ17" s="31"/>
      <c r="AIR17" s="31"/>
      <c r="AIS17" s="31"/>
      <c r="AIT17" s="31"/>
      <c r="AIU17" s="31"/>
      <c r="AIV17" s="31"/>
      <c r="AIW17" s="31"/>
      <c r="AIX17" s="31"/>
      <c r="AIY17" s="31"/>
      <c r="AIZ17" s="31"/>
      <c r="AJA17" s="31"/>
      <c r="AJB17" s="31"/>
      <c r="AJC17" s="31"/>
      <c r="AJD17" s="31"/>
      <c r="AJE17" s="31"/>
      <c r="AJF17" s="31"/>
      <c r="AJG17" s="31"/>
      <c r="AJH17" s="31"/>
      <c r="AJI17" s="31"/>
      <c r="AJJ17" s="31"/>
      <c r="AJK17" s="31"/>
      <c r="AJL17" s="31"/>
      <c r="AJM17" s="31"/>
      <c r="AJN17" s="31"/>
      <c r="AJO17" s="31"/>
      <c r="AJP17" s="31"/>
      <c r="AJQ17" s="31"/>
      <c r="AJR17" s="31"/>
      <c r="AJS17" s="31"/>
      <c r="AJT17" s="31"/>
      <c r="AJU17" s="31"/>
      <c r="AJV17" s="31"/>
      <c r="AJW17" s="31"/>
      <c r="AJX17" s="31"/>
      <c r="AJY17" s="31"/>
      <c r="AJZ17" s="31"/>
      <c r="AKA17" s="31"/>
      <c r="AKB17" s="31"/>
      <c r="AKC17" s="31"/>
      <c r="AKD17" s="31"/>
      <c r="AKE17" s="31"/>
      <c r="AKF17" s="31"/>
      <c r="AKG17" s="31"/>
      <c r="AKH17" s="31"/>
      <c r="AKI17" s="31"/>
      <c r="AKJ17" s="31"/>
      <c r="AKK17" s="31"/>
      <c r="AKL17" s="31"/>
      <c r="AKM17" s="31"/>
      <c r="AKN17" s="31"/>
      <c r="AKO17" s="31"/>
      <c r="AKP17" s="31"/>
      <c r="AKQ17" s="31"/>
      <c r="AKR17" s="31"/>
      <c r="AKS17" s="31"/>
      <c r="AKT17" s="31"/>
      <c r="AKU17" s="31"/>
      <c r="AKV17" s="31"/>
      <c r="AKW17" s="31"/>
      <c r="AKX17" s="31"/>
      <c r="AKY17" s="31"/>
      <c r="AKZ17" s="31"/>
      <c r="ALA17" s="31"/>
      <c r="ALB17" s="31"/>
      <c r="ALC17" s="31"/>
      <c r="ALD17" s="31"/>
      <c r="ALE17" s="31"/>
      <c r="ALF17" s="31"/>
      <c r="ALG17" s="31"/>
      <c r="ALH17" s="31"/>
      <c r="ALI17" s="31"/>
      <c r="ALJ17" s="31"/>
      <c r="ALK17" s="31"/>
      <c r="ALL17" s="31"/>
      <c r="ALM17" s="31"/>
      <c r="ALN17" s="31"/>
      <c r="ALO17" s="31"/>
      <c r="ALP17" s="31"/>
      <c r="ALQ17" s="31"/>
      <c r="ALR17" s="31"/>
      <c r="ALS17" s="31"/>
      <c r="ALT17" s="31"/>
      <c r="ALU17" s="31"/>
      <c r="ALV17" s="31"/>
      <c r="ALW17" s="31"/>
      <c r="ALX17" s="31"/>
      <c r="ALY17" s="31"/>
      <c r="ALZ17" s="31"/>
      <c r="AMA17" s="31"/>
      <c r="AMB17" s="31"/>
      <c r="AMC17" s="31"/>
      <c r="AMD17" s="31"/>
      <c r="AME17" s="31"/>
      <c r="AMF17" s="31"/>
      <c r="AMG17" s="31"/>
      <c r="AMH17" s="31"/>
      <c r="AMI17" s="31"/>
      <c r="AMJ17" s="31"/>
      <c r="AMK17" s="31"/>
      <c r="AML17" s="31"/>
      <c r="AMM17" s="31"/>
      <c r="AMN17" s="31"/>
      <c r="AMO17" s="31"/>
      <c r="AMP17" s="31"/>
      <c r="AMQ17" s="31"/>
      <c r="AMR17" s="31"/>
      <c r="AMS17" s="31"/>
      <c r="AMT17" s="31"/>
      <c r="AMU17" s="31"/>
      <c r="AMV17" s="31"/>
      <c r="AMW17" s="31"/>
      <c r="AMX17" s="31"/>
      <c r="AMY17" s="31"/>
      <c r="AMZ17" s="31"/>
      <c r="ANA17" s="31"/>
      <c r="ANB17" s="31"/>
      <c r="ANC17" s="31"/>
      <c r="AND17" s="31"/>
      <c r="ANE17" s="31"/>
      <c r="ANF17" s="31"/>
      <c r="ANG17" s="31"/>
      <c r="ANH17" s="31"/>
      <c r="ANI17" s="31"/>
      <c r="ANJ17" s="31"/>
      <c r="ANK17" s="31"/>
      <c r="ANL17" s="31"/>
      <c r="ANM17" s="31"/>
      <c r="ANN17" s="31"/>
      <c r="ANO17" s="31"/>
      <c r="ANP17" s="31"/>
      <c r="ANQ17" s="31"/>
      <c r="ANR17" s="31"/>
      <c r="ANS17" s="31"/>
      <c r="ANT17" s="31"/>
      <c r="ANU17" s="31"/>
      <c r="ANV17" s="31"/>
      <c r="ANW17" s="31"/>
      <c r="ANX17" s="31"/>
      <c r="ANY17" s="31"/>
      <c r="ANZ17" s="31"/>
      <c r="AOA17" s="31"/>
      <c r="AOB17" s="31"/>
      <c r="AOC17" s="31"/>
      <c r="AOD17" s="31"/>
      <c r="AOE17" s="31"/>
      <c r="AOF17" s="31"/>
      <c r="AOG17" s="31"/>
      <c r="AOH17" s="31"/>
      <c r="AOI17" s="31"/>
      <c r="AOJ17" s="31"/>
      <c r="AOK17" s="31"/>
      <c r="AOL17" s="31"/>
      <c r="AOM17" s="31"/>
      <c r="AON17" s="31"/>
      <c r="AOO17" s="31"/>
      <c r="AOP17" s="31"/>
      <c r="AOQ17" s="31"/>
      <c r="AOR17" s="31"/>
      <c r="AOS17" s="31"/>
      <c r="AOT17" s="31"/>
      <c r="AOU17" s="31"/>
      <c r="AOV17" s="31"/>
      <c r="AOW17" s="31"/>
      <c r="AOX17" s="31"/>
      <c r="AOY17" s="31"/>
      <c r="AOZ17" s="31"/>
      <c r="APA17" s="31"/>
      <c r="APB17" s="31"/>
      <c r="APC17" s="31"/>
      <c r="APD17" s="31"/>
      <c r="APE17" s="31"/>
      <c r="APF17" s="31"/>
      <c r="APG17" s="31"/>
      <c r="APH17" s="31"/>
      <c r="API17" s="31"/>
      <c r="APJ17" s="31"/>
      <c r="APK17" s="31"/>
      <c r="APL17" s="31"/>
      <c r="APM17" s="31"/>
      <c r="APN17" s="31"/>
      <c r="APO17" s="31"/>
      <c r="APP17" s="31"/>
      <c r="APQ17" s="31"/>
      <c r="APR17" s="31"/>
      <c r="APS17" s="31"/>
      <c r="APT17" s="31"/>
      <c r="APU17" s="31"/>
      <c r="APV17" s="31"/>
      <c r="APW17" s="31"/>
      <c r="APX17" s="31"/>
      <c r="APY17" s="31"/>
      <c r="APZ17" s="31"/>
      <c r="AQA17" s="31"/>
      <c r="AQB17" s="31"/>
      <c r="AQC17" s="31"/>
      <c r="AQD17" s="31"/>
      <c r="AQE17" s="31"/>
      <c r="AQF17" s="31"/>
      <c r="AQG17" s="31"/>
      <c r="AQH17" s="31"/>
      <c r="AQI17" s="31"/>
      <c r="AQJ17" s="31"/>
      <c r="AQK17" s="31"/>
      <c r="AQL17" s="31"/>
      <c r="AQM17" s="31"/>
      <c r="AQN17" s="31"/>
      <c r="AQO17" s="31"/>
      <c r="AQP17" s="31"/>
      <c r="AQQ17" s="31"/>
      <c r="AQR17" s="31"/>
      <c r="AQS17" s="31"/>
      <c r="AQT17" s="31"/>
      <c r="AQU17" s="31"/>
      <c r="AQV17" s="31"/>
      <c r="AQW17" s="31"/>
      <c r="AQX17" s="31"/>
      <c r="AQY17" s="31"/>
      <c r="AQZ17" s="31"/>
      <c r="ARA17" s="31"/>
      <c r="ARB17" s="31"/>
      <c r="ARC17" s="31"/>
      <c r="ARD17" s="31"/>
      <c r="ARE17" s="31"/>
      <c r="ARF17" s="31"/>
      <c r="ARG17" s="31"/>
      <c r="ARH17" s="31"/>
      <c r="ARI17" s="31"/>
      <c r="ARJ17" s="31"/>
      <c r="ARK17" s="31"/>
      <c r="ARL17" s="31"/>
      <c r="ARM17" s="31"/>
      <c r="ARN17" s="31"/>
      <c r="ARO17" s="31"/>
      <c r="ARP17" s="31"/>
      <c r="ARQ17" s="31"/>
      <c r="ARR17" s="31"/>
      <c r="ARS17" s="31"/>
      <c r="ART17" s="31"/>
      <c r="ARU17" s="31"/>
      <c r="ARV17" s="31"/>
      <c r="ARW17" s="31"/>
      <c r="ARX17" s="31"/>
      <c r="ARY17" s="31"/>
      <c r="ARZ17" s="31"/>
      <c r="ASA17" s="31"/>
      <c r="ASB17" s="31"/>
      <c r="ASC17" s="31"/>
      <c r="ASD17" s="31"/>
      <c r="ASE17" s="31"/>
      <c r="ASF17" s="31"/>
      <c r="ASG17" s="31"/>
      <c r="ASH17" s="31"/>
      <c r="ASI17" s="31"/>
      <c r="ASJ17" s="31"/>
      <c r="ASK17" s="31"/>
      <c r="ASL17" s="31"/>
      <c r="ASM17" s="31"/>
      <c r="ASN17" s="31"/>
      <c r="ASO17" s="31"/>
      <c r="ASP17" s="31"/>
      <c r="ASQ17" s="31"/>
      <c r="ASR17" s="31"/>
      <c r="ASS17" s="31"/>
      <c r="AST17" s="31"/>
      <c r="ASU17" s="31"/>
      <c r="ASV17" s="31"/>
      <c r="ASW17" s="31"/>
      <c r="ASX17" s="31"/>
      <c r="ASY17" s="31"/>
      <c r="ASZ17" s="31"/>
      <c r="ATA17" s="31"/>
      <c r="ATB17" s="31"/>
      <c r="ATC17" s="31"/>
      <c r="ATD17" s="31"/>
      <c r="ATE17" s="31"/>
      <c r="ATF17" s="31"/>
      <c r="ATG17" s="31"/>
      <c r="ATH17" s="31"/>
      <c r="ATI17" s="31"/>
      <c r="ATJ17" s="31"/>
      <c r="ATK17" s="31"/>
      <c r="ATL17" s="31"/>
      <c r="ATM17" s="31"/>
      <c r="ATN17" s="31"/>
      <c r="ATO17" s="31"/>
      <c r="ATP17" s="31"/>
      <c r="ATQ17" s="31"/>
      <c r="ATR17" s="31"/>
      <c r="ATS17" s="31"/>
      <c r="ATT17" s="31"/>
      <c r="ATU17" s="31"/>
      <c r="ATV17" s="31"/>
      <c r="ATW17" s="31"/>
      <c r="ATX17" s="31"/>
      <c r="ATY17" s="31"/>
      <c r="ATZ17" s="31"/>
      <c r="AUA17" s="31"/>
      <c r="AUB17" s="31"/>
      <c r="AUC17" s="31"/>
      <c r="AUD17" s="31"/>
      <c r="AUE17" s="31"/>
      <c r="AUF17" s="31"/>
      <c r="AUG17" s="31"/>
      <c r="AUH17" s="31"/>
      <c r="AUI17" s="31"/>
      <c r="AUJ17" s="31"/>
      <c r="AUK17" s="31"/>
      <c r="AUL17" s="31"/>
      <c r="AUM17" s="31"/>
      <c r="AUN17" s="31"/>
      <c r="AUO17" s="31"/>
      <c r="AUP17" s="31"/>
      <c r="AUQ17" s="31"/>
      <c r="AUR17" s="31"/>
      <c r="AUS17" s="31"/>
      <c r="AUT17" s="31"/>
      <c r="AUU17" s="31"/>
      <c r="AUV17" s="31"/>
      <c r="AUW17" s="31"/>
      <c r="AUX17" s="31"/>
      <c r="AUY17" s="31"/>
      <c r="AUZ17" s="31"/>
    </row>
    <row r="18" spans="1:1248" ht="12.75" customHeight="1" x14ac:dyDescent="0.3">
      <c r="A18" s="29"/>
      <c r="B18" s="10"/>
      <c r="C18" s="11">
        <v>2010</v>
      </c>
      <c r="D18" s="10">
        <v>60.515249708914531</v>
      </c>
      <c r="E18" s="10">
        <v>60.515249708914531</v>
      </c>
      <c r="F18" s="10">
        <v>60.515249708914531</v>
      </c>
      <c r="G18" s="10">
        <v>60.515249708914531</v>
      </c>
      <c r="H18" s="10">
        <v>60.515249708914531</v>
      </c>
      <c r="I18" s="10">
        <v>60.515249708914531</v>
      </c>
      <c r="J18" s="10">
        <v>60.515249708914531</v>
      </c>
      <c r="K18" s="10">
        <v>60.515249708914531</v>
      </c>
      <c r="L18" s="10">
        <v>60.515249708914531</v>
      </c>
      <c r="M18" s="30"/>
      <c r="N18" s="10">
        <f t="shared" si="0"/>
        <v>60.515249708914531</v>
      </c>
      <c r="O18" s="10">
        <f t="shared" si="1"/>
        <v>60.515249708914531</v>
      </c>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c r="IW18" s="31"/>
      <c r="IX18" s="31"/>
      <c r="IY18" s="31"/>
      <c r="IZ18" s="31"/>
      <c r="JA18" s="31"/>
      <c r="JB18" s="31"/>
      <c r="JC18" s="31"/>
      <c r="JD18" s="31"/>
      <c r="JE18" s="31"/>
      <c r="JF18" s="31"/>
      <c r="JG18" s="31"/>
      <c r="JH18" s="31"/>
      <c r="JI18" s="31"/>
      <c r="JJ18" s="31"/>
      <c r="JK18" s="31"/>
      <c r="JL18" s="31"/>
      <c r="JM18" s="31"/>
      <c r="JN18" s="31"/>
      <c r="JO18" s="31"/>
      <c r="JP18" s="31"/>
      <c r="JQ18" s="31"/>
      <c r="JR18" s="31"/>
      <c r="JS18" s="31"/>
      <c r="JT18" s="31"/>
      <c r="JU18" s="31"/>
      <c r="JV18" s="31"/>
      <c r="JW18" s="31"/>
      <c r="JX18" s="31"/>
      <c r="JY18" s="31"/>
      <c r="JZ18" s="31"/>
      <c r="KA18" s="31"/>
      <c r="KB18" s="31"/>
      <c r="KC18" s="31"/>
      <c r="KD18" s="31"/>
      <c r="KE18" s="31"/>
      <c r="KF18" s="31"/>
      <c r="KG18" s="31"/>
      <c r="KH18" s="31"/>
      <c r="KI18" s="31"/>
      <c r="KJ18" s="31"/>
      <c r="KK18" s="31"/>
      <c r="KL18" s="31"/>
      <c r="KM18" s="31"/>
      <c r="KN18" s="31"/>
      <c r="KO18" s="31"/>
      <c r="KP18" s="31"/>
      <c r="KQ18" s="31"/>
      <c r="KR18" s="31"/>
      <c r="KS18" s="31"/>
      <c r="KT18" s="31"/>
      <c r="KU18" s="31"/>
      <c r="KV18" s="31"/>
      <c r="KW18" s="31"/>
      <c r="KX18" s="31"/>
      <c r="KY18" s="31"/>
      <c r="KZ18" s="31"/>
      <c r="LA18" s="31"/>
      <c r="LB18" s="31"/>
      <c r="LC18" s="31"/>
      <c r="LD18" s="31"/>
      <c r="LE18" s="31"/>
      <c r="LF18" s="31"/>
      <c r="LG18" s="31"/>
      <c r="LH18" s="31"/>
      <c r="LI18" s="31"/>
      <c r="LJ18" s="31"/>
      <c r="LK18" s="31"/>
      <c r="LL18" s="31"/>
      <c r="LM18" s="31"/>
      <c r="LN18" s="31"/>
      <c r="LO18" s="31"/>
      <c r="LP18" s="31"/>
      <c r="LQ18" s="31"/>
      <c r="LR18" s="31"/>
      <c r="LS18" s="31"/>
      <c r="LT18" s="31"/>
      <c r="LU18" s="31"/>
      <c r="LV18" s="31"/>
      <c r="LW18" s="31"/>
      <c r="LX18" s="31"/>
      <c r="LY18" s="31"/>
      <c r="LZ18" s="31"/>
      <c r="MA18" s="31"/>
      <c r="MB18" s="31"/>
      <c r="MC18" s="31"/>
      <c r="MD18" s="31"/>
      <c r="ME18" s="31"/>
      <c r="MF18" s="31"/>
      <c r="MG18" s="31"/>
      <c r="MH18" s="31"/>
      <c r="MI18" s="31"/>
      <c r="MJ18" s="31"/>
      <c r="MK18" s="31"/>
      <c r="ML18" s="31"/>
      <c r="MM18" s="31"/>
      <c r="MN18" s="31"/>
      <c r="MO18" s="31"/>
      <c r="MP18" s="31"/>
      <c r="MQ18" s="31"/>
      <c r="MR18" s="31"/>
      <c r="MS18" s="31"/>
      <c r="MT18" s="31"/>
      <c r="MU18" s="31"/>
      <c r="MV18" s="31"/>
      <c r="MW18" s="31"/>
      <c r="MX18" s="31"/>
      <c r="MY18" s="31"/>
      <c r="MZ18" s="31"/>
      <c r="NA18" s="31"/>
      <c r="NB18" s="31"/>
      <c r="NC18" s="31"/>
      <c r="ND18" s="31"/>
      <c r="NE18" s="31"/>
      <c r="NF18" s="31"/>
      <c r="NG18" s="31"/>
      <c r="NH18" s="31"/>
      <c r="NI18" s="31"/>
      <c r="NJ18" s="31"/>
      <c r="NK18" s="31"/>
      <c r="NL18" s="31"/>
      <c r="NM18" s="31"/>
      <c r="NN18" s="31"/>
      <c r="NO18" s="31"/>
      <c r="NP18" s="31"/>
      <c r="NQ18" s="31"/>
      <c r="NR18" s="31"/>
      <c r="NS18" s="31"/>
      <c r="NT18" s="31"/>
      <c r="NU18" s="31"/>
      <c r="NV18" s="31"/>
      <c r="NW18" s="31"/>
      <c r="NX18" s="31"/>
      <c r="NY18" s="31"/>
      <c r="NZ18" s="31"/>
      <c r="OA18" s="31"/>
      <c r="OB18" s="31"/>
      <c r="OC18" s="31"/>
      <c r="OD18" s="31"/>
      <c r="OE18" s="31"/>
      <c r="OF18" s="31"/>
      <c r="OG18" s="31"/>
      <c r="OH18" s="31"/>
      <c r="OI18" s="31"/>
      <c r="OJ18" s="31"/>
      <c r="OK18" s="31"/>
      <c r="OL18" s="31"/>
      <c r="OM18" s="31"/>
      <c r="ON18" s="31"/>
      <c r="OO18" s="31"/>
      <c r="OP18" s="31"/>
      <c r="OQ18" s="31"/>
      <c r="OR18" s="31"/>
      <c r="OS18" s="31"/>
      <c r="OT18" s="31"/>
      <c r="OU18" s="31"/>
      <c r="OV18" s="31"/>
      <c r="OW18" s="31"/>
      <c r="OX18" s="31"/>
      <c r="OY18" s="31"/>
      <c r="OZ18" s="31"/>
      <c r="PA18" s="31"/>
      <c r="PB18" s="31"/>
      <c r="PC18" s="31"/>
      <c r="PD18" s="31"/>
      <c r="PE18" s="31"/>
      <c r="PF18" s="31"/>
      <c r="PG18" s="31"/>
      <c r="PH18" s="31"/>
      <c r="PI18" s="31"/>
      <c r="PJ18" s="31"/>
      <c r="PK18" s="31"/>
      <c r="PL18" s="31"/>
      <c r="PM18" s="31"/>
      <c r="PN18" s="31"/>
      <c r="PO18" s="31"/>
      <c r="PP18" s="31"/>
      <c r="PQ18" s="31"/>
      <c r="PR18" s="31"/>
      <c r="PS18" s="31"/>
      <c r="PT18" s="31"/>
      <c r="PU18" s="31"/>
      <c r="PV18" s="31"/>
      <c r="PW18" s="31"/>
      <c r="PX18" s="31"/>
      <c r="PY18" s="31"/>
      <c r="PZ18" s="31"/>
      <c r="QA18" s="31"/>
      <c r="QB18" s="31"/>
      <c r="QC18" s="31"/>
      <c r="QD18" s="31"/>
      <c r="QE18" s="31"/>
      <c r="QF18" s="31"/>
      <c r="QG18" s="31"/>
      <c r="QH18" s="31"/>
      <c r="QI18" s="31"/>
      <c r="QJ18" s="31"/>
      <c r="QK18" s="31"/>
      <c r="QL18" s="31"/>
      <c r="QM18" s="31"/>
      <c r="QN18" s="31"/>
      <c r="QO18" s="31"/>
      <c r="QP18" s="31"/>
      <c r="QQ18" s="31"/>
      <c r="QR18" s="31"/>
      <c r="QS18" s="31"/>
      <c r="QT18" s="31"/>
      <c r="QU18" s="31"/>
      <c r="QV18" s="31"/>
      <c r="QW18" s="31"/>
      <c r="QX18" s="31"/>
      <c r="QY18" s="31"/>
      <c r="QZ18" s="31"/>
      <c r="RA18" s="31"/>
      <c r="RB18" s="31"/>
      <c r="RC18" s="31"/>
      <c r="RD18" s="31"/>
      <c r="RE18" s="31"/>
      <c r="RF18" s="31"/>
      <c r="RG18" s="31"/>
      <c r="RH18" s="31"/>
      <c r="RI18" s="31"/>
      <c r="RJ18" s="31"/>
      <c r="RK18" s="31"/>
      <c r="RL18" s="31"/>
      <c r="RM18" s="31"/>
      <c r="RN18" s="31"/>
      <c r="RO18" s="31"/>
      <c r="RP18" s="31"/>
      <c r="RQ18" s="31"/>
      <c r="RR18" s="31"/>
      <c r="RS18" s="31"/>
      <c r="RT18" s="31"/>
      <c r="RU18" s="31"/>
      <c r="RV18" s="31"/>
      <c r="RW18" s="31"/>
      <c r="RX18" s="31"/>
      <c r="RY18" s="31"/>
      <c r="RZ18" s="31"/>
      <c r="SA18" s="31"/>
      <c r="SB18" s="31"/>
      <c r="SC18" s="31"/>
      <c r="SD18" s="31"/>
      <c r="SE18" s="31"/>
      <c r="SF18" s="31"/>
      <c r="SG18" s="31"/>
      <c r="SH18" s="31"/>
      <c r="SI18" s="31"/>
      <c r="SJ18" s="31"/>
      <c r="SK18" s="31"/>
      <c r="SL18" s="31"/>
      <c r="SM18" s="31"/>
      <c r="SN18" s="31"/>
      <c r="SO18" s="31"/>
      <c r="SP18" s="31"/>
      <c r="SQ18" s="31"/>
      <c r="SR18" s="31"/>
      <c r="SS18" s="31"/>
      <c r="ST18" s="31"/>
      <c r="SU18" s="31"/>
      <c r="SV18" s="31"/>
      <c r="SW18" s="31"/>
      <c r="SX18" s="31"/>
      <c r="SY18" s="31"/>
      <c r="SZ18" s="31"/>
      <c r="TA18" s="31"/>
      <c r="TB18" s="31"/>
      <c r="TC18" s="31"/>
      <c r="TD18" s="31"/>
      <c r="TE18" s="31"/>
      <c r="TF18" s="31"/>
      <c r="TG18" s="31"/>
      <c r="TH18" s="31"/>
      <c r="TI18" s="31"/>
      <c r="TJ18" s="31"/>
      <c r="TK18" s="31"/>
      <c r="TL18" s="31"/>
      <c r="TM18" s="31"/>
      <c r="TN18" s="31"/>
      <c r="TO18" s="31"/>
      <c r="TP18" s="31"/>
      <c r="TQ18" s="31"/>
      <c r="TR18" s="31"/>
      <c r="TS18" s="31"/>
      <c r="TT18" s="31"/>
      <c r="TU18" s="31"/>
      <c r="TV18" s="31"/>
      <c r="TW18" s="31"/>
      <c r="TX18" s="31"/>
      <c r="TY18" s="31"/>
      <c r="TZ18" s="31"/>
      <c r="UA18" s="31"/>
      <c r="UB18" s="31"/>
      <c r="UC18" s="31"/>
      <c r="UD18" s="31"/>
      <c r="UE18" s="31"/>
      <c r="UF18" s="31"/>
      <c r="UG18" s="31"/>
      <c r="UH18" s="31"/>
      <c r="UI18" s="31"/>
      <c r="UJ18" s="31"/>
      <c r="UK18" s="31"/>
      <c r="UL18" s="31"/>
      <c r="UM18" s="31"/>
      <c r="UN18" s="31"/>
      <c r="UO18" s="31"/>
      <c r="UP18" s="31"/>
      <c r="UQ18" s="31"/>
      <c r="UR18" s="31"/>
      <c r="US18" s="31"/>
      <c r="UT18" s="31"/>
      <c r="UU18" s="31"/>
      <c r="UV18" s="31"/>
      <c r="UW18" s="31"/>
      <c r="UX18" s="31"/>
      <c r="UY18" s="31"/>
      <c r="UZ18" s="31"/>
      <c r="VA18" s="31"/>
      <c r="VB18" s="31"/>
      <c r="VC18" s="31"/>
      <c r="VD18" s="31"/>
      <c r="VE18" s="31"/>
      <c r="VF18" s="31"/>
      <c r="VG18" s="31"/>
      <c r="VH18" s="31"/>
      <c r="VI18" s="31"/>
      <c r="VJ18" s="31"/>
      <c r="VK18" s="31"/>
      <c r="VL18" s="31"/>
      <c r="VM18" s="31"/>
      <c r="VN18" s="31"/>
      <c r="VO18" s="31"/>
      <c r="VP18" s="31"/>
      <c r="VQ18" s="31"/>
      <c r="VR18" s="31"/>
      <c r="VS18" s="31"/>
      <c r="VT18" s="31"/>
      <c r="VU18" s="31"/>
      <c r="VV18" s="31"/>
      <c r="VW18" s="31"/>
      <c r="VX18" s="31"/>
      <c r="VY18" s="31"/>
      <c r="VZ18" s="31"/>
      <c r="WA18" s="31"/>
      <c r="WB18" s="31"/>
      <c r="WC18" s="31"/>
      <c r="WD18" s="31"/>
      <c r="WE18" s="31"/>
      <c r="WF18" s="31"/>
      <c r="WG18" s="31"/>
      <c r="WH18" s="31"/>
      <c r="WI18" s="31"/>
      <c r="WJ18" s="31"/>
      <c r="WK18" s="31"/>
      <c r="WL18" s="31"/>
      <c r="WM18" s="31"/>
      <c r="WN18" s="31"/>
      <c r="WO18" s="31"/>
      <c r="WP18" s="31"/>
      <c r="WQ18" s="31"/>
      <c r="WR18" s="31"/>
      <c r="WS18" s="31"/>
      <c r="WT18" s="31"/>
      <c r="WU18" s="31"/>
      <c r="WV18" s="31"/>
      <c r="WW18" s="31"/>
      <c r="WX18" s="31"/>
      <c r="WY18" s="31"/>
      <c r="WZ18" s="31"/>
      <c r="XA18" s="31"/>
      <c r="XB18" s="31"/>
      <c r="XC18" s="31"/>
      <c r="XD18" s="31"/>
      <c r="XE18" s="31"/>
      <c r="XF18" s="31"/>
      <c r="XG18" s="31"/>
      <c r="XH18" s="31"/>
      <c r="XI18" s="31"/>
      <c r="XJ18" s="31"/>
      <c r="XK18" s="31"/>
      <c r="XL18" s="31"/>
      <c r="XM18" s="31"/>
      <c r="XN18" s="31"/>
      <c r="XO18" s="31"/>
      <c r="XP18" s="31"/>
      <c r="XQ18" s="31"/>
      <c r="XR18" s="31"/>
      <c r="XS18" s="31"/>
      <c r="XT18" s="31"/>
      <c r="XU18" s="31"/>
      <c r="XV18" s="31"/>
      <c r="XW18" s="31"/>
      <c r="XX18" s="31"/>
      <c r="XY18" s="31"/>
      <c r="XZ18" s="31"/>
      <c r="YA18" s="31"/>
      <c r="YB18" s="31"/>
      <c r="YC18" s="31"/>
      <c r="YD18" s="31"/>
      <c r="YE18" s="31"/>
      <c r="YF18" s="31"/>
      <c r="YG18" s="31"/>
      <c r="YH18" s="31"/>
      <c r="YI18" s="31"/>
      <c r="YJ18" s="31"/>
      <c r="YK18" s="31"/>
      <c r="YL18" s="31"/>
      <c r="YM18" s="31"/>
      <c r="YN18" s="31"/>
      <c r="YO18" s="31"/>
      <c r="YP18" s="31"/>
      <c r="YQ18" s="31"/>
      <c r="YR18" s="31"/>
      <c r="YS18" s="31"/>
      <c r="YT18" s="31"/>
      <c r="YU18" s="31"/>
      <c r="YV18" s="31"/>
      <c r="YW18" s="31"/>
      <c r="YX18" s="31"/>
      <c r="YY18" s="31"/>
      <c r="YZ18" s="31"/>
      <c r="ZA18" s="31"/>
      <c r="ZB18" s="31"/>
      <c r="ZC18" s="31"/>
      <c r="ZD18" s="31"/>
      <c r="ZE18" s="31"/>
      <c r="ZF18" s="31"/>
      <c r="ZG18" s="31"/>
      <c r="ZH18" s="31"/>
      <c r="ZI18" s="31"/>
      <c r="ZJ18" s="31"/>
      <c r="ZK18" s="31"/>
      <c r="ZL18" s="31"/>
      <c r="ZM18" s="31"/>
      <c r="ZN18" s="31"/>
      <c r="ZO18" s="31"/>
      <c r="ZP18" s="31"/>
      <c r="ZQ18" s="31"/>
      <c r="ZR18" s="31"/>
      <c r="ZS18" s="31"/>
      <c r="ZT18" s="31"/>
      <c r="ZU18" s="31"/>
      <c r="ZV18" s="31"/>
      <c r="ZW18" s="31"/>
      <c r="ZX18" s="31"/>
      <c r="ZY18" s="31"/>
      <c r="ZZ18" s="31"/>
      <c r="AAA18" s="31"/>
      <c r="AAB18" s="31"/>
      <c r="AAC18" s="31"/>
      <c r="AAD18" s="31"/>
      <c r="AAE18" s="31"/>
      <c r="AAF18" s="31"/>
      <c r="AAG18" s="31"/>
      <c r="AAH18" s="31"/>
      <c r="AAI18" s="31"/>
      <c r="AAJ18" s="31"/>
      <c r="AAK18" s="31"/>
      <c r="AAL18" s="31"/>
      <c r="AAM18" s="31"/>
      <c r="AAN18" s="31"/>
      <c r="AAO18" s="31"/>
      <c r="AAP18" s="31"/>
      <c r="AAQ18" s="31"/>
      <c r="AAR18" s="31"/>
      <c r="AAS18" s="31"/>
      <c r="AAT18" s="31"/>
      <c r="AAU18" s="31"/>
      <c r="AAV18" s="31"/>
      <c r="AAW18" s="31"/>
      <c r="AAX18" s="31"/>
      <c r="AAY18" s="31"/>
      <c r="AAZ18" s="31"/>
      <c r="ABA18" s="31"/>
      <c r="ABB18" s="31"/>
      <c r="ABC18" s="31"/>
      <c r="ABD18" s="31"/>
      <c r="ABE18" s="31"/>
      <c r="ABF18" s="31"/>
      <c r="ABG18" s="31"/>
      <c r="ABH18" s="31"/>
      <c r="ABI18" s="31"/>
      <c r="ABJ18" s="31"/>
      <c r="ABK18" s="31"/>
      <c r="ABL18" s="31"/>
      <c r="ABM18" s="31"/>
      <c r="ABN18" s="31"/>
      <c r="ABO18" s="31"/>
      <c r="ABP18" s="31"/>
      <c r="ABQ18" s="31"/>
      <c r="ABR18" s="31"/>
      <c r="ABS18" s="31"/>
      <c r="ABT18" s="31"/>
      <c r="ABU18" s="31"/>
      <c r="ABV18" s="31"/>
      <c r="ABW18" s="31"/>
      <c r="ABX18" s="31"/>
      <c r="ABY18" s="31"/>
      <c r="ABZ18" s="31"/>
      <c r="ACA18" s="31"/>
      <c r="ACB18" s="31"/>
      <c r="ACC18" s="31"/>
      <c r="ACD18" s="31"/>
      <c r="ACE18" s="31"/>
      <c r="ACF18" s="31"/>
      <c r="ACG18" s="31"/>
      <c r="ACH18" s="31"/>
      <c r="ACI18" s="31"/>
      <c r="ACJ18" s="31"/>
      <c r="ACK18" s="31"/>
      <c r="ACL18" s="31"/>
      <c r="ACM18" s="31"/>
      <c r="ACN18" s="31"/>
      <c r="ACO18" s="31"/>
      <c r="ACP18" s="31"/>
      <c r="ACQ18" s="31"/>
      <c r="ACR18" s="31"/>
      <c r="ACS18" s="31"/>
      <c r="ACT18" s="31"/>
      <c r="ACU18" s="31"/>
      <c r="ACV18" s="31"/>
      <c r="ACW18" s="31"/>
      <c r="ACX18" s="31"/>
      <c r="ACY18" s="31"/>
      <c r="ACZ18" s="31"/>
      <c r="ADA18" s="31"/>
      <c r="ADB18" s="31"/>
      <c r="ADC18" s="31"/>
      <c r="ADD18" s="31"/>
      <c r="ADE18" s="31"/>
      <c r="ADF18" s="31"/>
      <c r="ADG18" s="31"/>
      <c r="ADH18" s="31"/>
      <c r="ADI18" s="31"/>
      <c r="ADJ18" s="31"/>
      <c r="ADK18" s="31"/>
      <c r="ADL18" s="31"/>
      <c r="ADM18" s="31"/>
      <c r="ADN18" s="31"/>
      <c r="ADO18" s="31"/>
      <c r="ADP18" s="31"/>
      <c r="ADQ18" s="31"/>
      <c r="ADR18" s="31"/>
      <c r="ADS18" s="31"/>
      <c r="ADT18" s="31"/>
      <c r="ADU18" s="31"/>
      <c r="ADV18" s="31"/>
      <c r="ADW18" s="31"/>
      <c r="ADX18" s="31"/>
      <c r="ADY18" s="31"/>
      <c r="ADZ18" s="31"/>
      <c r="AEA18" s="31"/>
      <c r="AEB18" s="31"/>
      <c r="AEC18" s="31"/>
      <c r="AED18" s="31"/>
      <c r="AEE18" s="31"/>
      <c r="AEF18" s="31"/>
      <c r="AEG18" s="31"/>
      <c r="AEH18" s="31"/>
      <c r="AEI18" s="31"/>
      <c r="AEJ18" s="31"/>
      <c r="AEK18" s="31"/>
      <c r="AEL18" s="31"/>
      <c r="AEM18" s="31"/>
      <c r="AEN18" s="31"/>
      <c r="AEO18" s="31"/>
      <c r="AEP18" s="31"/>
      <c r="AEQ18" s="31"/>
      <c r="AER18" s="31"/>
      <c r="AES18" s="31"/>
      <c r="AET18" s="31"/>
      <c r="AEU18" s="31"/>
      <c r="AEV18" s="31"/>
      <c r="AEW18" s="31"/>
      <c r="AEX18" s="31"/>
      <c r="AEY18" s="31"/>
      <c r="AEZ18" s="31"/>
      <c r="AFA18" s="31"/>
      <c r="AFB18" s="31"/>
      <c r="AFC18" s="31"/>
      <c r="AFD18" s="31"/>
      <c r="AFE18" s="31"/>
      <c r="AFF18" s="31"/>
      <c r="AFG18" s="31"/>
      <c r="AFH18" s="31"/>
      <c r="AFI18" s="31"/>
      <c r="AFJ18" s="31"/>
      <c r="AFK18" s="31"/>
      <c r="AFL18" s="31"/>
      <c r="AFM18" s="31"/>
      <c r="AFN18" s="31"/>
      <c r="AFO18" s="31"/>
      <c r="AFP18" s="31"/>
      <c r="AFQ18" s="31"/>
      <c r="AFR18" s="31"/>
      <c r="AFS18" s="31"/>
      <c r="AFT18" s="31"/>
      <c r="AFU18" s="31"/>
      <c r="AFV18" s="31"/>
      <c r="AFW18" s="31"/>
      <c r="AFX18" s="31"/>
      <c r="AFY18" s="31"/>
      <c r="AFZ18" s="31"/>
      <c r="AGA18" s="31"/>
      <c r="AGB18" s="31"/>
      <c r="AGC18" s="31"/>
      <c r="AGD18" s="31"/>
      <c r="AGE18" s="31"/>
      <c r="AGF18" s="31"/>
      <c r="AGG18" s="31"/>
      <c r="AGH18" s="31"/>
      <c r="AGI18" s="31"/>
      <c r="AGJ18" s="31"/>
      <c r="AGK18" s="31"/>
      <c r="AGL18" s="31"/>
      <c r="AGM18" s="31"/>
      <c r="AGN18" s="31"/>
      <c r="AGO18" s="31"/>
      <c r="AGP18" s="31"/>
      <c r="AGQ18" s="31"/>
      <c r="AGR18" s="31"/>
      <c r="AGS18" s="31"/>
      <c r="AGT18" s="31"/>
      <c r="AGU18" s="31"/>
      <c r="AGV18" s="31"/>
      <c r="AGW18" s="31"/>
      <c r="AGX18" s="31"/>
      <c r="AGY18" s="31"/>
      <c r="AGZ18" s="31"/>
      <c r="AHA18" s="31"/>
      <c r="AHB18" s="31"/>
      <c r="AHC18" s="31"/>
      <c r="AHD18" s="31"/>
      <c r="AHE18" s="31"/>
      <c r="AHF18" s="31"/>
      <c r="AHG18" s="31"/>
      <c r="AHH18" s="31"/>
      <c r="AHI18" s="31"/>
      <c r="AHJ18" s="31"/>
      <c r="AHK18" s="31"/>
      <c r="AHL18" s="31"/>
      <c r="AHM18" s="31"/>
      <c r="AHN18" s="31"/>
      <c r="AHO18" s="31"/>
      <c r="AHP18" s="31"/>
      <c r="AHQ18" s="31"/>
      <c r="AHR18" s="31"/>
      <c r="AHS18" s="31"/>
      <c r="AHT18" s="31"/>
      <c r="AHU18" s="31"/>
      <c r="AHV18" s="31"/>
      <c r="AHW18" s="31"/>
      <c r="AHX18" s="31"/>
      <c r="AHY18" s="31"/>
      <c r="AHZ18" s="31"/>
      <c r="AIA18" s="31"/>
      <c r="AIB18" s="31"/>
      <c r="AIC18" s="31"/>
      <c r="AID18" s="31"/>
      <c r="AIE18" s="31"/>
      <c r="AIF18" s="31"/>
      <c r="AIG18" s="31"/>
      <c r="AIH18" s="31"/>
      <c r="AII18" s="31"/>
      <c r="AIJ18" s="31"/>
      <c r="AIK18" s="31"/>
      <c r="AIL18" s="31"/>
      <c r="AIM18" s="31"/>
      <c r="AIN18" s="31"/>
      <c r="AIO18" s="31"/>
      <c r="AIP18" s="31"/>
      <c r="AIQ18" s="31"/>
      <c r="AIR18" s="31"/>
      <c r="AIS18" s="31"/>
      <c r="AIT18" s="31"/>
      <c r="AIU18" s="31"/>
      <c r="AIV18" s="31"/>
      <c r="AIW18" s="31"/>
      <c r="AIX18" s="31"/>
      <c r="AIY18" s="31"/>
      <c r="AIZ18" s="31"/>
      <c r="AJA18" s="31"/>
      <c r="AJB18" s="31"/>
      <c r="AJC18" s="31"/>
      <c r="AJD18" s="31"/>
      <c r="AJE18" s="31"/>
      <c r="AJF18" s="31"/>
      <c r="AJG18" s="31"/>
      <c r="AJH18" s="31"/>
      <c r="AJI18" s="31"/>
      <c r="AJJ18" s="31"/>
      <c r="AJK18" s="31"/>
      <c r="AJL18" s="31"/>
      <c r="AJM18" s="31"/>
      <c r="AJN18" s="31"/>
      <c r="AJO18" s="31"/>
      <c r="AJP18" s="31"/>
      <c r="AJQ18" s="31"/>
      <c r="AJR18" s="31"/>
      <c r="AJS18" s="31"/>
      <c r="AJT18" s="31"/>
      <c r="AJU18" s="31"/>
      <c r="AJV18" s="31"/>
      <c r="AJW18" s="31"/>
      <c r="AJX18" s="31"/>
      <c r="AJY18" s="31"/>
      <c r="AJZ18" s="31"/>
      <c r="AKA18" s="31"/>
      <c r="AKB18" s="31"/>
      <c r="AKC18" s="31"/>
      <c r="AKD18" s="31"/>
      <c r="AKE18" s="31"/>
      <c r="AKF18" s="31"/>
      <c r="AKG18" s="31"/>
      <c r="AKH18" s="31"/>
      <c r="AKI18" s="31"/>
      <c r="AKJ18" s="31"/>
      <c r="AKK18" s="31"/>
      <c r="AKL18" s="31"/>
      <c r="AKM18" s="31"/>
      <c r="AKN18" s="31"/>
      <c r="AKO18" s="31"/>
      <c r="AKP18" s="31"/>
      <c r="AKQ18" s="31"/>
      <c r="AKR18" s="31"/>
      <c r="AKS18" s="31"/>
      <c r="AKT18" s="31"/>
      <c r="AKU18" s="31"/>
      <c r="AKV18" s="31"/>
      <c r="AKW18" s="31"/>
      <c r="AKX18" s="31"/>
      <c r="AKY18" s="31"/>
      <c r="AKZ18" s="31"/>
      <c r="ALA18" s="31"/>
      <c r="ALB18" s="31"/>
      <c r="ALC18" s="31"/>
      <c r="ALD18" s="31"/>
      <c r="ALE18" s="31"/>
      <c r="ALF18" s="31"/>
      <c r="ALG18" s="31"/>
      <c r="ALH18" s="31"/>
      <c r="ALI18" s="31"/>
      <c r="ALJ18" s="31"/>
      <c r="ALK18" s="31"/>
      <c r="ALL18" s="31"/>
      <c r="ALM18" s="31"/>
      <c r="ALN18" s="31"/>
      <c r="ALO18" s="31"/>
      <c r="ALP18" s="31"/>
      <c r="ALQ18" s="31"/>
      <c r="ALR18" s="31"/>
      <c r="ALS18" s="31"/>
      <c r="ALT18" s="31"/>
      <c r="ALU18" s="31"/>
      <c r="ALV18" s="31"/>
      <c r="ALW18" s="31"/>
      <c r="ALX18" s="31"/>
      <c r="ALY18" s="31"/>
      <c r="ALZ18" s="31"/>
      <c r="AMA18" s="31"/>
      <c r="AMB18" s="31"/>
      <c r="AMC18" s="31"/>
      <c r="AMD18" s="31"/>
      <c r="AME18" s="31"/>
      <c r="AMF18" s="31"/>
      <c r="AMG18" s="31"/>
      <c r="AMH18" s="31"/>
      <c r="AMI18" s="31"/>
      <c r="AMJ18" s="31"/>
      <c r="AMK18" s="31"/>
      <c r="AML18" s="31"/>
      <c r="AMM18" s="31"/>
      <c r="AMN18" s="31"/>
      <c r="AMO18" s="31"/>
      <c r="AMP18" s="31"/>
      <c r="AMQ18" s="31"/>
      <c r="AMR18" s="31"/>
      <c r="AMS18" s="31"/>
      <c r="AMT18" s="31"/>
      <c r="AMU18" s="31"/>
      <c r="AMV18" s="31"/>
      <c r="AMW18" s="31"/>
      <c r="AMX18" s="31"/>
      <c r="AMY18" s="31"/>
      <c r="AMZ18" s="31"/>
      <c r="ANA18" s="31"/>
      <c r="ANB18" s="31"/>
      <c r="ANC18" s="31"/>
      <c r="AND18" s="31"/>
      <c r="ANE18" s="31"/>
      <c r="ANF18" s="31"/>
      <c r="ANG18" s="31"/>
      <c r="ANH18" s="31"/>
      <c r="ANI18" s="31"/>
      <c r="ANJ18" s="31"/>
      <c r="ANK18" s="31"/>
      <c r="ANL18" s="31"/>
      <c r="ANM18" s="31"/>
      <c r="ANN18" s="31"/>
      <c r="ANO18" s="31"/>
      <c r="ANP18" s="31"/>
      <c r="ANQ18" s="31"/>
      <c r="ANR18" s="31"/>
      <c r="ANS18" s="31"/>
      <c r="ANT18" s="31"/>
      <c r="ANU18" s="31"/>
      <c r="ANV18" s="31"/>
      <c r="ANW18" s="31"/>
      <c r="ANX18" s="31"/>
      <c r="ANY18" s="31"/>
      <c r="ANZ18" s="31"/>
      <c r="AOA18" s="31"/>
      <c r="AOB18" s="31"/>
      <c r="AOC18" s="31"/>
      <c r="AOD18" s="31"/>
      <c r="AOE18" s="31"/>
      <c r="AOF18" s="31"/>
      <c r="AOG18" s="31"/>
      <c r="AOH18" s="31"/>
      <c r="AOI18" s="31"/>
      <c r="AOJ18" s="31"/>
      <c r="AOK18" s="31"/>
      <c r="AOL18" s="31"/>
      <c r="AOM18" s="31"/>
      <c r="AON18" s="31"/>
      <c r="AOO18" s="31"/>
      <c r="AOP18" s="31"/>
      <c r="AOQ18" s="31"/>
      <c r="AOR18" s="31"/>
      <c r="AOS18" s="31"/>
      <c r="AOT18" s="31"/>
      <c r="AOU18" s="31"/>
      <c r="AOV18" s="31"/>
      <c r="AOW18" s="31"/>
      <c r="AOX18" s="31"/>
      <c r="AOY18" s="31"/>
      <c r="AOZ18" s="31"/>
      <c r="APA18" s="31"/>
      <c r="APB18" s="31"/>
      <c r="APC18" s="31"/>
      <c r="APD18" s="31"/>
      <c r="APE18" s="31"/>
      <c r="APF18" s="31"/>
      <c r="APG18" s="31"/>
      <c r="APH18" s="31"/>
      <c r="API18" s="31"/>
      <c r="APJ18" s="31"/>
      <c r="APK18" s="31"/>
      <c r="APL18" s="31"/>
      <c r="APM18" s="31"/>
      <c r="APN18" s="31"/>
      <c r="APO18" s="31"/>
      <c r="APP18" s="31"/>
      <c r="APQ18" s="31"/>
      <c r="APR18" s="31"/>
      <c r="APS18" s="31"/>
      <c r="APT18" s="31"/>
      <c r="APU18" s="31"/>
      <c r="APV18" s="31"/>
      <c r="APW18" s="31"/>
      <c r="APX18" s="31"/>
      <c r="APY18" s="31"/>
      <c r="APZ18" s="31"/>
      <c r="AQA18" s="31"/>
      <c r="AQB18" s="31"/>
      <c r="AQC18" s="31"/>
      <c r="AQD18" s="31"/>
      <c r="AQE18" s="31"/>
      <c r="AQF18" s="31"/>
      <c r="AQG18" s="31"/>
      <c r="AQH18" s="31"/>
      <c r="AQI18" s="31"/>
      <c r="AQJ18" s="31"/>
      <c r="AQK18" s="31"/>
      <c r="AQL18" s="31"/>
      <c r="AQM18" s="31"/>
      <c r="AQN18" s="31"/>
      <c r="AQO18" s="31"/>
      <c r="AQP18" s="31"/>
      <c r="AQQ18" s="31"/>
      <c r="AQR18" s="31"/>
      <c r="AQS18" s="31"/>
      <c r="AQT18" s="31"/>
      <c r="AQU18" s="31"/>
      <c r="AQV18" s="31"/>
      <c r="AQW18" s="31"/>
      <c r="AQX18" s="31"/>
      <c r="AQY18" s="31"/>
      <c r="AQZ18" s="31"/>
      <c r="ARA18" s="31"/>
      <c r="ARB18" s="31"/>
      <c r="ARC18" s="31"/>
      <c r="ARD18" s="31"/>
      <c r="ARE18" s="31"/>
      <c r="ARF18" s="31"/>
      <c r="ARG18" s="31"/>
      <c r="ARH18" s="31"/>
      <c r="ARI18" s="31"/>
      <c r="ARJ18" s="31"/>
      <c r="ARK18" s="31"/>
      <c r="ARL18" s="31"/>
      <c r="ARM18" s="31"/>
      <c r="ARN18" s="31"/>
      <c r="ARO18" s="31"/>
      <c r="ARP18" s="31"/>
      <c r="ARQ18" s="31"/>
      <c r="ARR18" s="31"/>
      <c r="ARS18" s="31"/>
      <c r="ART18" s="31"/>
      <c r="ARU18" s="31"/>
      <c r="ARV18" s="31"/>
      <c r="ARW18" s="31"/>
      <c r="ARX18" s="31"/>
      <c r="ARY18" s="31"/>
      <c r="ARZ18" s="31"/>
      <c r="ASA18" s="31"/>
      <c r="ASB18" s="31"/>
      <c r="ASC18" s="31"/>
      <c r="ASD18" s="31"/>
      <c r="ASE18" s="31"/>
      <c r="ASF18" s="31"/>
      <c r="ASG18" s="31"/>
      <c r="ASH18" s="31"/>
      <c r="ASI18" s="31"/>
      <c r="ASJ18" s="31"/>
      <c r="ASK18" s="31"/>
      <c r="ASL18" s="31"/>
      <c r="ASM18" s="31"/>
      <c r="ASN18" s="31"/>
      <c r="ASO18" s="31"/>
      <c r="ASP18" s="31"/>
      <c r="ASQ18" s="31"/>
      <c r="ASR18" s="31"/>
      <c r="ASS18" s="31"/>
      <c r="AST18" s="31"/>
      <c r="ASU18" s="31"/>
      <c r="ASV18" s="31"/>
      <c r="ASW18" s="31"/>
      <c r="ASX18" s="31"/>
      <c r="ASY18" s="31"/>
      <c r="ASZ18" s="31"/>
      <c r="ATA18" s="31"/>
      <c r="ATB18" s="31"/>
      <c r="ATC18" s="31"/>
      <c r="ATD18" s="31"/>
      <c r="ATE18" s="31"/>
      <c r="ATF18" s="31"/>
      <c r="ATG18" s="31"/>
      <c r="ATH18" s="31"/>
      <c r="ATI18" s="31"/>
      <c r="ATJ18" s="31"/>
      <c r="ATK18" s="31"/>
      <c r="ATL18" s="31"/>
      <c r="ATM18" s="31"/>
      <c r="ATN18" s="31"/>
      <c r="ATO18" s="31"/>
      <c r="ATP18" s="31"/>
      <c r="ATQ18" s="31"/>
      <c r="ATR18" s="31"/>
      <c r="ATS18" s="31"/>
      <c r="ATT18" s="31"/>
      <c r="ATU18" s="31"/>
      <c r="ATV18" s="31"/>
      <c r="ATW18" s="31"/>
      <c r="ATX18" s="31"/>
      <c r="ATY18" s="31"/>
      <c r="ATZ18" s="31"/>
      <c r="AUA18" s="31"/>
      <c r="AUB18" s="31"/>
      <c r="AUC18" s="31"/>
      <c r="AUD18" s="31"/>
      <c r="AUE18" s="31"/>
      <c r="AUF18" s="31"/>
      <c r="AUG18" s="31"/>
      <c r="AUH18" s="31"/>
      <c r="AUI18" s="31"/>
      <c r="AUJ18" s="31"/>
      <c r="AUK18" s="31"/>
      <c r="AUL18" s="31"/>
      <c r="AUM18" s="31"/>
      <c r="AUN18" s="31"/>
      <c r="AUO18" s="31"/>
      <c r="AUP18" s="31"/>
      <c r="AUQ18" s="31"/>
      <c r="AUR18" s="31"/>
      <c r="AUS18" s="31"/>
      <c r="AUT18" s="31"/>
      <c r="AUU18" s="31"/>
      <c r="AUV18" s="31"/>
      <c r="AUW18" s="31"/>
      <c r="AUX18" s="31"/>
      <c r="AUY18" s="31"/>
      <c r="AUZ18" s="31"/>
    </row>
    <row r="19" spans="1:1248" ht="12.75" customHeight="1" x14ac:dyDescent="0.3">
      <c r="A19" s="29"/>
      <c r="B19" s="10"/>
      <c r="C19" s="11">
        <v>2011</v>
      </c>
      <c r="D19" s="10">
        <v>69.850442250764516</v>
      </c>
      <c r="E19" s="10">
        <v>69.850442250764516</v>
      </c>
      <c r="F19" s="10">
        <v>69.850442250764516</v>
      </c>
      <c r="G19" s="10">
        <v>69.850442250764516</v>
      </c>
      <c r="H19" s="10">
        <v>69.850442250764516</v>
      </c>
      <c r="I19" s="10">
        <v>69.850442250764516</v>
      </c>
      <c r="J19" s="10">
        <v>69.850442250764516</v>
      </c>
      <c r="K19" s="10">
        <v>69.850442250764516</v>
      </c>
      <c r="L19" s="10">
        <v>69.850442250764516</v>
      </c>
      <c r="M19" s="30"/>
      <c r="N19" s="10">
        <f t="shared" si="0"/>
        <v>69.850442250764516</v>
      </c>
      <c r="O19" s="10">
        <f t="shared" si="1"/>
        <v>69.850442250764516</v>
      </c>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c r="IW19" s="31"/>
      <c r="IX19" s="31"/>
      <c r="IY19" s="31"/>
      <c r="IZ19" s="31"/>
      <c r="JA19" s="31"/>
      <c r="JB19" s="31"/>
      <c r="JC19" s="31"/>
      <c r="JD19" s="31"/>
      <c r="JE19" s="31"/>
      <c r="JF19" s="31"/>
      <c r="JG19" s="31"/>
      <c r="JH19" s="31"/>
      <c r="JI19" s="31"/>
      <c r="JJ19" s="31"/>
      <c r="JK19" s="31"/>
      <c r="JL19" s="31"/>
      <c r="JM19" s="31"/>
      <c r="JN19" s="31"/>
      <c r="JO19" s="31"/>
      <c r="JP19" s="31"/>
      <c r="JQ19" s="31"/>
      <c r="JR19" s="31"/>
      <c r="JS19" s="31"/>
      <c r="JT19" s="31"/>
      <c r="JU19" s="31"/>
      <c r="JV19" s="31"/>
      <c r="JW19" s="31"/>
      <c r="JX19" s="31"/>
      <c r="JY19" s="31"/>
      <c r="JZ19" s="31"/>
      <c r="KA19" s="31"/>
      <c r="KB19" s="31"/>
      <c r="KC19" s="31"/>
      <c r="KD19" s="31"/>
      <c r="KE19" s="31"/>
      <c r="KF19" s="31"/>
      <c r="KG19" s="31"/>
      <c r="KH19" s="31"/>
      <c r="KI19" s="31"/>
      <c r="KJ19" s="31"/>
      <c r="KK19" s="31"/>
      <c r="KL19" s="31"/>
      <c r="KM19" s="31"/>
      <c r="KN19" s="31"/>
      <c r="KO19" s="31"/>
      <c r="KP19" s="31"/>
      <c r="KQ19" s="31"/>
      <c r="KR19" s="31"/>
      <c r="KS19" s="31"/>
      <c r="KT19" s="31"/>
      <c r="KU19" s="31"/>
      <c r="KV19" s="31"/>
      <c r="KW19" s="31"/>
      <c r="KX19" s="31"/>
      <c r="KY19" s="31"/>
      <c r="KZ19" s="31"/>
      <c r="LA19" s="31"/>
      <c r="LB19" s="31"/>
      <c r="LC19" s="31"/>
      <c r="LD19" s="31"/>
      <c r="LE19" s="31"/>
      <c r="LF19" s="31"/>
      <c r="LG19" s="31"/>
      <c r="LH19" s="31"/>
      <c r="LI19" s="31"/>
      <c r="LJ19" s="31"/>
      <c r="LK19" s="31"/>
      <c r="LL19" s="31"/>
      <c r="LM19" s="31"/>
      <c r="LN19" s="31"/>
      <c r="LO19" s="31"/>
      <c r="LP19" s="31"/>
      <c r="LQ19" s="31"/>
      <c r="LR19" s="31"/>
      <c r="LS19" s="31"/>
      <c r="LT19" s="31"/>
      <c r="LU19" s="31"/>
      <c r="LV19" s="31"/>
      <c r="LW19" s="31"/>
      <c r="LX19" s="31"/>
      <c r="LY19" s="31"/>
      <c r="LZ19" s="31"/>
      <c r="MA19" s="31"/>
      <c r="MB19" s="31"/>
      <c r="MC19" s="31"/>
      <c r="MD19" s="31"/>
      <c r="ME19" s="31"/>
      <c r="MF19" s="31"/>
      <c r="MG19" s="31"/>
      <c r="MH19" s="31"/>
      <c r="MI19" s="31"/>
      <c r="MJ19" s="31"/>
      <c r="MK19" s="31"/>
      <c r="ML19" s="31"/>
      <c r="MM19" s="31"/>
      <c r="MN19" s="31"/>
      <c r="MO19" s="31"/>
      <c r="MP19" s="31"/>
      <c r="MQ19" s="31"/>
      <c r="MR19" s="31"/>
      <c r="MS19" s="31"/>
      <c r="MT19" s="31"/>
      <c r="MU19" s="31"/>
      <c r="MV19" s="31"/>
      <c r="MW19" s="31"/>
      <c r="MX19" s="31"/>
      <c r="MY19" s="31"/>
      <c r="MZ19" s="31"/>
      <c r="NA19" s="31"/>
      <c r="NB19" s="31"/>
      <c r="NC19" s="31"/>
      <c r="ND19" s="31"/>
      <c r="NE19" s="31"/>
      <c r="NF19" s="31"/>
      <c r="NG19" s="31"/>
      <c r="NH19" s="31"/>
      <c r="NI19" s="31"/>
      <c r="NJ19" s="31"/>
      <c r="NK19" s="31"/>
      <c r="NL19" s="31"/>
      <c r="NM19" s="31"/>
      <c r="NN19" s="31"/>
      <c r="NO19" s="31"/>
      <c r="NP19" s="31"/>
      <c r="NQ19" s="31"/>
      <c r="NR19" s="31"/>
      <c r="NS19" s="31"/>
      <c r="NT19" s="31"/>
      <c r="NU19" s="31"/>
      <c r="NV19" s="31"/>
      <c r="NW19" s="31"/>
      <c r="NX19" s="31"/>
      <c r="NY19" s="31"/>
      <c r="NZ19" s="31"/>
      <c r="OA19" s="31"/>
      <c r="OB19" s="31"/>
      <c r="OC19" s="31"/>
      <c r="OD19" s="31"/>
      <c r="OE19" s="31"/>
      <c r="OF19" s="31"/>
      <c r="OG19" s="31"/>
      <c r="OH19" s="31"/>
      <c r="OI19" s="31"/>
      <c r="OJ19" s="31"/>
      <c r="OK19" s="31"/>
      <c r="OL19" s="31"/>
      <c r="OM19" s="31"/>
      <c r="ON19" s="31"/>
      <c r="OO19" s="31"/>
      <c r="OP19" s="31"/>
      <c r="OQ19" s="31"/>
      <c r="OR19" s="31"/>
      <c r="OS19" s="31"/>
      <c r="OT19" s="31"/>
      <c r="OU19" s="31"/>
      <c r="OV19" s="31"/>
      <c r="OW19" s="31"/>
      <c r="OX19" s="31"/>
      <c r="OY19" s="31"/>
      <c r="OZ19" s="31"/>
      <c r="PA19" s="31"/>
      <c r="PB19" s="31"/>
      <c r="PC19" s="31"/>
      <c r="PD19" s="31"/>
      <c r="PE19" s="31"/>
      <c r="PF19" s="31"/>
      <c r="PG19" s="31"/>
      <c r="PH19" s="31"/>
      <c r="PI19" s="31"/>
      <c r="PJ19" s="31"/>
      <c r="PK19" s="31"/>
      <c r="PL19" s="31"/>
      <c r="PM19" s="31"/>
      <c r="PN19" s="31"/>
      <c r="PO19" s="31"/>
      <c r="PP19" s="31"/>
      <c r="PQ19" s="31"/>
      <c r="PR19" s="31"/>
      <c r="PS19" s="31"/>
      <c r="PT19" s="31"/>
      <c r="PU19" s="31"/>
      <c r="PV19" s="31"/>
      <c r="PW19" s="31"/>
      <c r="PX19" s="31"/>
      <c r="PY19" s="31"/>
      <c r="PZ19" s="31"/>
      <c r="QA19" s="31"/>
      <c r="QB19" s="31"/>
      <c r="QC19" s="31"/>
      <c r="QD19" s="31"/>
      <c r="QE19" s="31"/>
      <c r="QF19" s="31"/>
      <c r="QG19" s="31"/>
      <c r="QH19" s="31"/>
      <c r="QI19" s="31"/>
      <c r="QJ19" s="31"/>
      <c r="QK19" s="31"/>
      <c r="QL19" s="31"/>
      <c r="QM19" s="31"/>
      <c r="QN19" s="31"/>
      <c r="QO19" s="31"/>
      <c r="QP19" s="31"/>
      <c r="QQ19" s="31"/>
      <c r="QR19" s="31"/>
      <c r="QS19" s="31"/>
      <c r="QT19" s="31"/>
      <c r="QU19" s="31"/>
      <c r="QV19" s="31"/>
      <c r="QW19" s="31"/>
      <c r="QX19" s="31"/>
      <c r="QY19" s="31"/>
      <c r="QZ19" s="31"/>
      <c r="RA19" s="31"/>
      <c r="RB19" s="31"/>
      <c r="RC19" s="31"/>
      <c r="RD19" s="31"/>
      <c r="RE19" s="31"/>
      <c r="RF19" s="31"/>
      <c r="RG19" s="31"/>
      <c r="RH19" s="31"/>
      <c r="RI19" s="31"/>
      <c r="RJ19" s="31"/>
      <c r="RK19" s="31"/>
      <c r="RL19" s="31"/>
      <c r="RM19" s="31"/>
      <c r="RN19" s="31"/>
      <c r="RO19" s="31"/>
      <c r="RP19" s="31"/>
      <c r="RQ19" s="31"/>
      <c r="RR19" s="31"/>
      <c r="RS19" s="31"/>
      <c r="RT19" s="31"/>
      <c r="RU19" s="31"/>
      <c r="RV19" s="31"/>
      <c r="RW19" s="31"/>
      <c r="RX19" s="31"/>
      <c r="RY19" s="31"/>
      <c r="RZ19" s="31"/>
      <c r="SA19" s="31"/>
      <c r="SB19" s="31"/>
      <c r="SC19" s="31"/>
      <c r="SD19" s="31"/>
      <c r="SE19" s="31"/>
      <c r="SF19" s="31"/>
      <c r="SG19" s="31"/>
      <c r="SH19" s="31"/>
      <c r="SI19" s="31"/>
      <c r="SJ19" s="31"/>
      <c r="SK19" s="31"/>
      <c r="SL19" s="31"/>
      <c r="SM19" s="31"/>
      <c r="SN19" s="31"/>
      <c r="SO19" s="31"/>
      <c r="SP19" s="31"/>
      <c r="SQ19" s="31"/>
      <c r="SR19" s="31"/>
      <c r="SS19" s="31"/>
      <c r="ST19" s="31"/>
      <c r="SU19" s="31"/>
      <c r="SV19" s="31"/>
      <c r="SW19" s="31"/>
      <c r="SX19" s="31"/>
      <c r="SY19" s="31"/>
      <c r="SZ19" s="31"/>
      <c r="TA19" s="31"/>
      <c r="TB19" s="31"/>
      <c r="TC19" s="31"/>
      <c r="TD19" s="31"/>
      <c r="TE19" s="31"/>
      <c r="TF19" s="31"/>
      <c r="TG19" s="31"/>
      <c r="TH19" s="31"/>
      <c r="TI19" s="31"/>
      <c r="TJ19" s="31"/>
      <c r="TK19" s="31"/>
      <c r="TL19" s="31"/>
      <c r="TM19" s="31"/>
      <c r="TN19" s="31"/>
      <c r="TO19" s="31"/>
      <c r="TP19" s="31"/>
      <c r="TQ19" s="31"/>
      <c r="TR19" s="31"/>
      <c r="TS19" s="31"/>
      <c r="TT19" s="31"/>
      <c r="TU19" s="31"/>
      <c r="TV19" s="31"/>
      <c r="TW19" s="31"/>
      <c r="TX19" s="31"/>
      <c r="TY19" s="31"/>
      <c r="TZ19" s="31"/>
      <c r="UA19" s="31"/>
      <c r="UB19" s="31"/>
      <c r="UC19" s="31"/>
      <c r="UD19" s="31"/>
      <c r="UE19" s="31"/>
      <c r="UF19" s="31"/>
      <c r="UG19" s="31"/>
      <c r="UH19" s="31"/>
      <c r="UI19" s="31"/>
      <c r="UJ19" s="31"/>
      <c r="UK19" s="31"/>
      <c r="UL19" s="31"/>
      <c r="UM19" s="31"/>
      <c r="UN19" s="31"/>
      <c r="UO19" s="31"/>
      <c r="UP19" s="31"/>
      <c r="UQ19" s="31"/>
      <c r="UR19" s="31"/>
      <c r="US19" s="31"/>
      <c r="UT19" s="31"/>
      <c r="UU19" s="31"/>
      <c r="UV19" s="31"/>
      <c r="UW19" s="31"/>
      <c r="UX19" s="31"/>
      <c r="UY19" s="31"/>
      <c r="UZ19" s="31"/>
      <c r="VA19" s="31"/>
      <c r="VB19" s="31"/>
      <c r="VC19" s="31"/>
      <c r="VD19" s="31"/>
      <c r="VE19" s="31"/>
      <c r="VF19" s="31"/>
      <c r="VG19" s="31"/>
      <c r="VH19" s="31"/>
      <c r="VI19" s="31"/>
      <c r="VJ19" s="31"/>
      <c r="VK19" s="31"/>
      <c r="VL19" s="31"/>
      <c r="VM19" s="31"/>
      <c r="VN19" s="31"/>
      <c r="VO19" s="31"/>
      <c r="VP19" s="31"/>
      <c r="VQ19" s="31"/>
      <c r="VR19" s="31"/>
      <c r="VS19" s="31"/>
      <c r="VT19" s="31"/>
      <c r="VU19" s="31"/>
      <c r="VV19" s="31"/>
      <c r="VW19" s="31"/>
      <c r="VX19" s="31"/>
      <c r="VY19" s="31"/>
      <c r="VZ19" s="31"/>
      <c r="WA19" s="31"/>
      <c r="WB19" s="31"/>
      <c r="WC19" s="31"/>
      <c r="WD19" s="31"/>
      <c r="WE19" s="31"/>
      <c r="WF19" s="31"/>
      <c r="WG19" s="31"/>
      <c r="WH19" s="31"/>
      <c r="WI19" s="31"/>
      <c r="WJ19" s="31"/>
      <c r="WK19" s="31"/>
      <c r="WL19" s="31"/>
      <c r="WM19" s="31"/>
      <c r="WN19" s="31"/>
      <c r="WO19" s="31"/>
      <c r="WP19" s="31"/>
      <c r="WQ19" s="31"/>
      <c r="WR19" s="31"/>
      <c r="WS19" s="31"/>
      <c r="WT19" s="31"/>
      <c r="WU19" s="31"/>
      <c r="WV19" s="31"/>
      <c r="WW19" s="31"/>
      <c r="WX19" s="31"/>
      <c r="WY19" s="31"/>
      <c r="WZ19" s="31"/>
      <c r="XA19" s="31"/>
      <c r="XB19" s="31"/>
      <c r="XC19" s="31"/>
      <c r="XD19" s="31"/>
      <c r="XE19" s="31"/>
      <c r="XF19" s="31"/>
      <c r="XG19" s="31"/>
      <c r="XH19" s="31"/>
      <c r="XI19" s="31"/>
      <c r="XJ19" s="31"/>
      <c r="XK19" s="31"/>
      <c r="XL19" s="31"/>
      <c r="XM19" s="31"/>
      <c r="XN19" s="31"/>
      <c r="XO19" s="31"/>
      <c r="XP19" s="31"/>
      <c r="XQ19" s="31"/>
      <c r="XR19" s="31"/>
      <c r="XS19" s="31"/>
      <c r="XT19" s="31"/>
      <c r="XU19" s="31"/>
      <c r="XV19" s="31"/>
      <c r="XW19" s="31"/>
      <c r="XX19" s="31"/>
      <c r="XY19" s="31"/>
      <c r="XZ19" s="31"/>
      <c r="YA19" s="31"/>
      <c r="YB19" s="31"/>
      <c r="YC19" s="31"/>
      <c r="YD19" s="31"/>
      <c r="YE19" s="31"/>
      <c r="YF19" s="31"/>
      <c r="YG19" s="31"/>
      <c r="YH19" s="31"/>
      <c r="YI19" s="31"/>
      <c r="YJ19" s="31"/>
      <c r="YK19" s="31"/>
      <c r="YL19" s="31"/>
      <c r="YM19" s="31"/>
      <c r="YN19" s="31"/>
      <c r="YO19" s="31"/>
      <c r="YP19" s="31"/>
      <c r="YQ19" s="31"/>
      <c r="YR19" s="31"/>
      <c r="YS19" s="31"/>
      <c r="YT19" s="31"/>
      <c r="YU19" s="31"/>
      <c r="YV19" s="31"/>
      <c r="YW19" s="31"/>
      <c r="YX19" s="31"/>
      <c r="YY19" s="31"/>
      <c r="YZ19" s="31"/>
      <c r="ZA19" s="31"/>
      <c r="ZB19" s="31"/>
      <c r="ZC19" s="31"/>
      <c r="ZD19" s="31"/>
      <c r="ZE19" s="31"/>
      <c r="ZF19" s="31"/>
      <c r="ZG19" s="31"/>
      <c r="ZH19" s="31"/>
      <c r="ZI19" s="31"/>
      <c r="ZJ19" s="31"/>
      <c r="ZK19" s="31"/>
      <c r="ZL19" s="31"/>
      <c r="ZM19" s="31"/>
      <c r="ZN19" s="31"/>
      <c r="ZO19" s="31"/>
      <c r="ZP19" s="31"/>
      <c r="ZQ19" s="31"/>
      <c r="ZR19" s="31"/>
      <c r="ZS19" s="31"/>
      <c r="ZT19" s="31"/>
      <c r="ZU19" s="31"/>
      <c r="ZV19" s="31"/>
      <c r="ZW19" s="31"/>
      <c r="ZX19" s="31"/>
      <c r="ZY19" s="31"/>
      <c r="ZZ19" s="31"/>
      <c r="AAA19" s="31"/>
      <c r="AAB19" s="31"/>
      <c r="AAC19" s="31"/>
      <c r="AAD19" s="31"/>
      <c r="AAE19" s="31"/>
      <c r="AAF19" s="31"/>
      <c r="AAG19" s="31"/>
      <c r="AAH19" s="31"/>
      <c r="AAI19" s="31"/>
      <c r="AAJ19" s="31"/>
      <c r="AAK19" s="31"/>
      <c r="AAL19" s="31"/>
      <c r="AAM19" s="31"/>
      <c r="AAN19" s="31"/>
      <c r="AAO19" s="31"/>
      <c r="AAP19" s="31"/>
      <c r="AAQ19" s="31"/>
      <c r="AAR19" s="31"/>
      <c r="AAS19" s="31"/>
      <c r="AAT19" s="31"/>
      <c r="AAU19" s="31"/>
      <c r="AAV19" s="31"/>
      <c r="AAW19" s="31"/>
      <c r="AAX19" s="31"/>
      <c r="AAY19" s="31"/>
      <c r="AAZ19" s="31"/>
      <c r="ABA19" s="31"/>
      <c r="ABB19" s="31"/>
      <c r="ABC19" s="31"/>
      <c r="ABD19" s="31"/>
      <c r="ABE19" s="31"/>
      <c r="ABF19" s="31"/>
      <c r="ABG19" s="31"/>
      <c r="ABH19" s="31"/>
      <c r="ABI19" s="31"/>
      <c r="ABJ19" s="31"/>
      <c r="ABK19" s="31"/>
      <c r="ABL19" s="31"/>
      <c r="ABM19" s="31"/>
      <c r="ABN19" s="31"/>
      <c r="ABO19" s="31"/>
      <c r="ABP19" s="31"/>
      <c r="ABQ19" s="31"/>
      <c r="ABR19" s="31"/>
      <c r="ABS19" s="31"/>
      <c r="ABT19" s="31"/>
      <c r="ABU19" s="31"/>
      <c r="ABV19" s="31"/>
      <c r="ABW19" s="31"/>
      <c r="ABX19" s="31"/>
      <c r="ABY19" s="31"/>
      <c r="ABZ19" s="31"/>
      <c r="ACA19" s="31"/>
      <c r="ACB19" s="31"/>
      <c r="ACC19" s="31"/>
      <c r="ACD19" s="31"/>
      <c r="ACE19" s="31"/>
      <c r="ACF19" s="31"/>
      <c r="ACG19" s="31"/>
      <c r="ACH19" s="31"/>
      <c r="ACI19" s="31"/>
      <c r="ACJ19" s="31"/>
      <c r="ACK19" s="31"/>
      <c r="ACL19" s="31"/>
      <c r="ACM19" s="31"/>
      <c r="ACN19" s="31"/>
      <c r="ACO19" s="31"/>
      <c r="ACP19" s="31"/>
      <c r="ACQ19" s="31"/>
      <c r="ACR19" s="31"/>
      <c r="ACS19" s="31"/>
      <c r="ACT19" s="31"/>
      <c r="ACU19" s="31"/>
      <c r="ACV19" s="31"/>
      <c r="ACW19" s="31"/>
      <c r="ACX19" s="31"/>
      <c r="ACY19" s="31"/>
      <c r="ACZ19" s="31"/>
      <c r="ADA19" s="31"/>
      <c r="ADB19" s="31"/>
      <c r="ADC19" s="31"/>
      <c r="ADD19" s="31"/>
      <c r="ADE19" s="31"/>
      <c r="ADF19" s="31"/>
      <c r="ADG19" s="31"/>
      <c r="ADH19" s="31"/>
      <c r="ADI19" s="31"/>
      <c r="ADJ19" s="31"/>
      <c r="ADK19" s="31"/>
      <c r="ADL19" s="31"/>
      <c r="ADM19" s="31"/>
      <c r="ADN19" s="31"/>
      <c r="ADO19" s="31"/>
      <c r="ADP19" s="31"/>
      <c r="ADQ19" s="31"/>
      <c r="ADR19" s="31"/>
      <c r="ADS19" s="31"/>
      <c r="ADT19" s="31"/>
      <c r="ADU19" s="31"/>
      <c r="ADV19" s="31"/>
      <c r="ADW19" s="31"/>
      <c r="ADX19" s="31"/>
      <c r="ADY19" s="31"/>
      <c r="ADZ19" s="31"/>
      <c r="AEA19" s="31"/>
      <c r="AEB19" s="31"/>
      <c r="AEC19" s="31"/>
      <c r="AED19" s="31"/>
      <c r="AEE19" s="31"/>
      <c r="AEF19" s="31"/>
      <c r="AEG19" s="31"/>
      <c r="AEH19" s="31"/>
      <c r="AEI19" s="31"/>
      <c r="AEJ19" s="31"/>
      <c r="AEK19" s="31"/>
      <c r="AEL19" s="31"/>
      <c r="AEM19" s="31"/>
      <c r="AEN19" s="31"/>
      <c r="AEO19" s="31"/>
      <c r="AEP19" s="31"/>
      <c r="AEQ19" s="31"/>
      <c r="AER19" s="31"/>
      <c r="AES19" s="31"/>
      <c r="AET19" s="31"/>
      <c r="AEU19" s="31"/>
      <c r="AEV19" s="31"/>
      <c r="AEW19" s="31"/>
      <c r="AEX19" s="31"/>
      <c r="AEY19" s="31"/>
      <c r="AEZ19" s="31"/>
      <c r="AFA19" s="31"/>
      <c r="AFB19" s="31"/>
      <c r="AFC19" s="31"/>
      <c r="AFD19" s="31"/>
      <c r="AFE19" s="31"/>
      <c r="AFF19" s="31"/>
      <c r="AFG19" s="31"/>
      <c r="AFH19" s="31"/>
      <c r="AFI19" s="31"/>
      <c r="AFJ19" s="31"/>
      <c r="AFK19" s="31"/>
      <c r="AFL19" s="31"/>
      <c r="AFM19" s="31"/>
      <c r="AFN19" s="31"/>
      <c r="AFO19" s="31"/>
      <c r="AFP19" s="31"/>
      <c r="AFQ19" s="31"/>
      <c r="AFR19" s="31"/>
      <c r="AFS19" s="31"/>
      <c r="AFT19" s="31"/>
      <c r="AFU19" s="31"/>
      <c r="AFV19" s="31"/>
      <c r="AFW19" s="31"/>
      <c r="AFX19" s="31"/>
      <c r="AFY19" s="31"/>
      <c r="AFZ19" s="31"/>
      <c r="AGA19" s="31"/>
      <c r="AGB19" s="31"/>
      <c r="AGC19" s="31"/>
      <c r="AGD19" s="31"/>
      <c r="AGE19" s="31"/>
      <c r="AGF19" s="31"/>
      <c r="AGG19" s="31"/>
      <c r="AGH19" s="31"/>
      <c r="AGI19" s="31"/>
      <c r="AGJ19" s="31"/>
      <c r="AGK19" s="31"/>
      <c r="AGL19" s="31"/>
      <c r="AGM19" s="31"/>
      <c r="AGN19" s="31"/>
      <c r="AGO19" s="31"/>
      <c r="AGP19" s="31"/>
      <c r="AGQ19" s="31"/>
      <c r="AGR19" s="31"/>
      <c r="AGS19" s="31"/>
      <c r="AGT19" s="31"/>
      <c r="AGU19" s="31"/>
      <c r="AGV19" s="31"/>
      <c r="AGW19" s="31"/>
      <c r="AGX19" s="31"/>
      <c r="AGY19" s="31"/>
      <c r="AGZ19" s="31"/>
      <c r="AHA19" s="31"/>
      <c r="AHB19" s="31"/>
      <c r="AHC19" s="31"/>
      <c r="AHD19" s="31"/>
      <c r="AHE19" s="31"/>
      <c r="AHF19" s="31"/>
      <c r="AHG19" s="31"/>
      <c r="AHH19" s="31"/>
      <c r="AHI19" s="31"/>
      <c r="AHJ19" s="31"/>
      <c r="AHK19" s="31"/>
      <c r="AHL19" s="31"/>
      <c r="AHM19" s="31"/>
      <c r="AHN19" s="31"/>
      <c r="AHO19" s="31"/>
      <c r="AHP19" s="31"/>
      <c r="AHQ19" s="31"/>
      <c r="AHR19" s="31"/>
      <c r="AHS19" s="31"/>
      <c r="AHT19" s="31"/>
      <c r="AHU19" s="31"/>
      <c r="AHV19" s="31"/>
      <c r="AHW19" s="31"/>
      <c r="AHX19" s="31"/>
      <c r="AHY19" s="31"/>
      <c r="AHZ19" s="31"/>
      <c r="AIA19" s="31"/>
      <c r="AIB19" s="31"/>
      <c r="AIC19" s="31"/>
      <c r="AID19" s="31"/>
      <c r="AIE19" s="31"/>
      <c r="AIF19" s="31"/>
      <c r="AIG19" s="31"/>
      <c r="AIH19" s="31"/>
      <c r="AII19" s="31"/>
      <c r="AIJ19" s="31"/>
      <c r="AIK19" s="31"/>
      <c r="AIL19" s="31"/>
      <c r="AIM19" s="31"/>
      <c r="AIN19" s="31"/>
      <c r="AIO19" s="31"/>
      <c r="AIP19" s="31"/>
      <c r="AIQ19" s="31"/>
      <c r="AIR19" s="31"/>
      <c r="AIS19" s="31"/>
      <c r="AIT19" s="31"/>
      <c r="AIU19" s="31"/>
      <c r="AIV19" s="31"/>
      <c r="AIW19" s="31"/>
      <c r="AIX19" s="31"/>
      <c r="AIY19" s="31"/>
      <c r="AIZ19" s="31"/>
      <c r="AJA19" s="31"/>
      <c r="AJB19" s="31"/>
      <c r="AJC19" s="31"/>
      <c r="AJD19" s="31"/>
      <c r="AJE19" s="31"/>
      <c r="AJF19" s="31"/>
      <c r="AJG19" s="31"/>
      <c r="AJH19" s="31"/>
      <c r="AJI19" s="31"/>
      <c r="AJJ19" s="31"/>
      <c r="AJK19" s="31"/>
      <c r="AJL19" s="31"/>
      <c r="AJM19" s="31"/>
      <c r="AJN19" s="31"/>
      <c r="AJO19" s="31"/>
      <c r="AJP19" s="31"/>
      <c r="AJQ19" s="31"/>
      <c r="AJR19" s="31"/>
      <c r="AJS19" s="31"/>
      <c r="AJT19" s="31"/>
      <c r="AJU19" s="31"/>
      <c r="AJV19" s="31"/>
      <c r="AJW19" s="31"/>
      <c r="AJX19" s="31"/>
      <c r="AJY19" s="31"/>
      <c r="AJZ19" s="31"/>
      <c r="AKA19" s="31"/>
      <c r="AKB19" s="31"/>
      <c r="AKC19" s="31"/>
      <c r="AKD19" s="31"/>
      <c r="AKE19" s="31"/>
      <c r="AKF19" s="31"/>
      <c r="AKG19" s="31"/>
      <c r="AKH19" s="31"/>
      <c r="AKI19" s="31"/>
      <c r="AKJ19" s="31"/>
      <c r="AKK19" s="31"/>
      <c r="AKL19" s="31"/>
      <c r="AKM19" s="31"/>
      <c r="AKN19" s="31"/>
      <c r="AKO19" s="31"/>
      <c r="AKP19" s="31"/>
      <c r="AKQ19" s="31"/>
      <c r="AKR19" s="31"/>
      <c r="AKS19" s="31"/>
      <c r="AKT19" s="31"/>
      <c r="AKU19" s="31"/>
      <c r="AKV19" s="31"/>
      <c r="AKW19" s="31"/>
      <c r="AKX19" s="31"/>
      <c r="AKY19" s="31"/>
      <c r="AKZ19" s="31"/>
      <c r="ALA19" s="31"/>
      <c r="ALB19" s="31"/>
      <c r="ALC19" s="31"/>
      <c r="ALD19" s="31"/>
      <c r="ALE19" s="31"/>
      <c r="ALF19" s="31"/>
      <c r="ALG19" s="31"/>
      <c r="ALH19" s="31"/>
      <c r="ALI19" s="31"/>
      <c r="ALJ19" s="31"/>
      <c r="ALK19" s="31"/>
      <c r="ALL19" s="31"/>
      <c r="ALM19" s="31"/>
      <c r="ALN19" s="31"/>
      <c r="ALO19" s="31"/>
      <c r="ALP19" s="31"/>
      <c r="ALQ19" s="31"/>
      <c r="ALR19" s="31"/>
      <c r="ALS19" s="31"/>
      <c r="ALT19" s="31"/>
      <c r="ALU19" s="31"/>
      <c r="ALV19" s="31"/>
      <c r="ALW19" s="31"/>
      <c r="ALX19" s="31"/>
      <c r="ALY19" s="31"/>
      <c r="ALZ19" s="31"/>
      <c r="AMA19" s="31"/>
      <c r="AMB19" s="31"/>
      <c r="AMC19" s="31"/>
      <c r="AMD19" s="31"/>
      <c r="AME19" s="31"/>
      <c r="AMF19" s="31"/>
      <c r="AMG19" s="31"/>
      <c r="AMH19" s="31"/>
      <c r="AMI19" s="31"/>
      <c r="AMJ19" s="31"/>
      <c r="AMK19" s="31"/>
      <c r="AML19" s="31"/>
      <c r="AMM19" s="31"/>
      <c r="AMN19" s="31"/>
      <c r="AMO19" s="31"/>
      <c r="AMP19" s="31"/>
      <c r="AMQ19" s="31"/>
      <c r="AMR19" s="31"/>
      <c r="AMS19" s="31"/>
      <c r="AMT19" s="31"/>
      <c r="AMU19" s="31"/>
      <c r="AMV19" s="31"/>
      <c r="AMW19" s="31"/>
      <c r="AMX19" s="31"/>
      <c r="AMY19" s="31"/>
      <c r="AMZ19" s="31"/>
      <c r="ANA19" s="31"/>
      <c r="ANB19" s="31"/>
      <c r="ANC19" s="31"/>
      <c r="AND19" s="31"/>
      <c r="ANE19" s="31"/>
      <c r="ANF19" s="31"/>
      <c r="ANG19" s="31"/>
      <c r="ANH19" s="31"/>
      <c r="ANI19" s="31"/>
      <c r="ANJ19" s="31"/>
      <c r="ANK19" s="31"/>
      <c r="ANL19" s="31"/>
      <c r="ANM19" s="31"/>
      <c r="ANN19" s="31"/>
      <c r="ANO19" s="31"/>
      <c r="ANP19" s="31"/>
      <c r="ANQ19" s="31"/>
      <c r="ANR19" s="31"/>
      <c r="ANS19" s="31"/>
      <c r="ANT19" s="31"/>
      <c r="ANU19" s="31"/>
      <c r="ANV19" s="31"/>
      <c r="ANW19" s="31"/>
      <c r="ANX19" s="31"/>
      <c r="ANY19" s="31"/>
      <c r="ANZ19" s="31"/>
      <c r="AOA19" s="31"/>
      <c r="AOB19" s="31"/>
      <c r="AOC19" s="31"/>
      <c r="AOD19" s="31"/>
      <c r="AOE19" s="31"/>
      <c r="AOF19" s="31"/>
      <c r="AOG19" s="31"/>
      <c r="AOH19" s="31"/>
      <c r="AOI19" s="31"/>
      <c r="AOJ19" s="31"/>
      <c r="AOK19" s="31"/>
      <c r="AOL19" s="31"/>
      <c r="AOM19" s="31"/>
      <c r="AON19" s="31"/>
      <c r="AOO19" s="31"/>
      <c r="AOP19" s="31"/>
      <c r="AOQ19" s="31"/>
      <c r="AOR19" s="31"/>
      <c r="AOS19" s="31"/>
      <c r="AOT19" s="31"/>
      <c r="AOU19" s="31"/>
      <c r="AOV19" s="31"/>
      <c r="AOW19" s="31"/>
      <c r="AOX19" s="31"/>
      <c r="AOY19" s="31"/>
      <c r="AOZ19" s="31"/>
      <c r="APA19" s="31"/>
      <c r="APB19" s="31"/>
      <c r="APC19" s="31"/>
      <c r="APD19" s="31"/>
      <c r="APE19" s="31"/>
      <c r="APF19" s="31"/>
      <c r="APG19" s="31"/>
      <c r="APH19" s="31"/>
      <c r="API19" s="31"/>
      <c r="APJ19" s="31"/>
      <c r="APK19" s="31"/>
      <c r="APL19" s="31"/>
      <c r="APM19" s="31"/>
      <c r="APN19" s="31"/>
      <c r="APO19" s="31"/>
      <c r="APP19" s="31"/>
      <c r="APQ19" s="31"/>
      <c r="APR19" s="31"/>
      <c r="APS19" s="31"/>
      <c r="APT19" s="31"/>
      <c r="APU19" s="31"/>
      <c r="APV19" s="31"/>
      <c r="APW19" s="31"/>
      <c r="APX19" s="31"/>
      <c r="APY19" s="31"/>
      <c r="APZ19" s="31"/>
      <c r="AQA19" s="31"/>
      <c r="AQB19" s="31"/>
      <c r="AQC19" s="31"/>
      <c r="AQD19" s="31"/>
      <c r="AQE19" s="31"/>
      <c r="AQF19" s="31"/>
      <c r="AQG19" s="31"/>
      <c r="AQH19" s="31"/>
      <c r="AQI19" s="31"/>
      <c r="AQJ19" s="31"/>
      <c r="AQK19" s="31"/>
      <c r="AQL19" s="31"/>
      <c r="AQM19" s="31"/>
      <c r="AQN19" s="31"/>
      <c r="AQO19" s="31"/>
      <c r="AQP19" s="31"/>
      <c r="AQQ19" s="31"/>
      <c r="AQR19" s="31"/>
      <c r="AQS19" s="31"/>
      <c r="AQT19" s="31"/>
      <c r="AQU19" s="31"/>
      <c r="AQV19" s="31"/>
      <c r="AQW19" s="31"/>
      <c r="AQX19" s="31"/>
      <c r="AQY19" s="31"/>
      <c r="AQZ19" s="31"/>
      <c r="ARA19" s="31"/>
      <c r="ARB19" s="31"/>
      <c r="ARC19" s="31"/>
      <c r="ARD19" s="31"/>
      <c r="ARE19" s="31"/>
      <c r="ARF19" s="31"/>
      <c r="ARG19" s="31"/>
      <c r="ARH19" s="31"/>
      <c r="ARI19" s="31"/>
      <c r="ARJ19" s="31"/>
      <c r="ARK19" s="31"/>
      <c r="ARL19" s="31"/>
      <c r="ARM19" s="31"/>
      <c r="ARN19" s="31"/>
      <c r="ARO19" s="31"/>
      <c r="ARP19" s="31"/>
      <c r="ARQ19" s="31"/>
      <c r="ARR19" s="31"/>
      <c r="ARS19" s="31"/>
      <c r="ART19" s="31"/>
      <c r="ARU19" s="31"/>
      <c r="ARV19" s="31"/>
      <c r="ARW19" s="31"/>
      <c r="ARX19" s="31"/>
      <c r="ARY19" s="31"/>
      <c r="ARZ19" s="31"/>
      <c r="ASA19" s="31"/>
      <c r="ASB19" s="31"/>
      <c r="ASC19" s="31"/>
      <c r="ASD19" s="31"/>
      <c r="ASE19" s="31"/>
      <c r="ASF19" s="31"/>
      <c r="ASG19" s="31"/>
      <c r="ASH19" s="31"/>
      <c r="ASI19" s="31"/>
      <c r="ASJ19" s="31"/>
      <c r="ASK19" s="31"/>
      <c r="ASL19" s="31"/>
      <c r="ASM19" s="31"/>
      <c r="ASN19" s="31"/>
      <c r="ASO19" s="31"/>
      <c r="ASP19" s="31"/>
      <c r="ASQ19" s="31"/>
      <c r="ASR19" s="31"/>
      <c r="ASS19" s="31"/>
      <c r="AST19" s="31"/>
      <c r="ASU19" s="31"/>
      <c r="ASV19" s="31"/>
      <c r="ASW19" s="31"/>
      <c r="ASX19" s="31"/>
      <c r="ASY19" s="31"/>
      <c r="ASZ19" s="31"/>
      <c r="ATA19" s="31"/>
      <c r="ATB19" s="31"/>
      <c r="ATC19" s="31"/>
      <c r="ATD19" s="31"/>
      <c r="ATE19" s="31"/>
      <c r="ATF19" s="31"/>
      <c r="ATG19" s="31"/>
      <c r="ATH19" s="31"/>
      <c r="ATI19" s="31"/>
      <c r="ATJ19" s="31"/>
      <c r="ATK19" s="31"/>
      <c r="ATL19" s="31"/>
      <c r="ATM19" s="31"/>
      <c r="ATN19" s="31"/>
      <c r="ATO19" s="31"/>
      <c r="ATP19" s="31"/>
      <c r="ATQ19" s="31"/>
      <c r="ATR19" s="31"/>
      <c r="ATS19" s="31"/>
      <c r="ATT19" s="31"/>
      <c r="ATU19" s="31"/>
      <c r="ATV19" s="31"/>
      <c r="ATW19" s="31"/>
      <c r="ATX19" s="31"/>
      <c r="ATY19" s="31"/>
      <c r="ATZ19" s="31"/>
      <c r="AUA19" s="31"/>
      <c r="AUB19" s="31"/>
      <c r="AUC19" s="31"/>
      <c r="AUD19" s="31"/>
      <c r="AUE19" s="31"/>
      <c r="AUF19" s="31"/>
      <c r="AUG19" s="31"/>
      <c r="AUH19" s="31"/>
      <c r="AUI19" s="31"/>
      <c r="AUJ19" s="31"/>
      <c r="AUK19" s="31"/>
      <c r="AUL19" s="31"/>
      <c r="AUM19" s="31"/>
      <c r="AUN19" s="31"/>
      <c r="AUO19" s="31"/>
      <c r="AUP19" s="31"/>
      <c r="AUQ19" s="31"/>
      <c r="AUR19" s="31"/>
      <c r="AUS19" s="31"/>
      <c r="AUT19" s="31"/>
      <c r="AUU19" s="31"/>
      <c r="AUV19" s="31"/>
      <c r="AUW19" s="31"/>
      <c r="AUX19" s="31"/>
      <c r="AUY19" s="31"/>
      <c r="AUZ19" s="31"/>
    </row>
    <row r="20" spans="1:1248" ht="12.75" customHeight="1" x14ac:dyDescent="0.3">
      <c r="A20" s="29"/>
      <c r="B20" s="10"/>
      <c r="C20" s="11">
        <v>2012</v>
      </c>
      <c r="D20" s="10">
        <v>89.98251291819254</v>
      </c>
      <c r="E20" s="10">
        <v>89.98251291819254</v>
      </c>
      <c r="F20" s="10">
        <v>89.98251291819254</v>
      </c>
      <c r="G20" s="10">
        <v>89.98251291819254</v>
      </c>
      <c r="H20" s="10">
        <v>89.98251291819254</v>
      </c>
      <c r="I20" s="10">
        <v>89.98251291819254</v>
      </c>
      <c r="J20" s="10">
        <v>89.98251291819254</v>
      </c>
      <c r="K20" s="10">
        <v>89.98251291819254</v>
      </c>
      <c r="L20" s="10">
        <v>89.98251291819254</v>
      </c>
      <c r="M20" s="30"/>
      <c r="N20" s="10">
        <f t="shared" si="0"/>
        <v>89.98251291819254</v>
      </c>
      <c r="O20" s="10">
        <f t="shared" si="1"/>
        <v>89.98251291819254</v>
      </c>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c r="IW20" s="31"/>
      <c r="IX20" s="31"/>
      <c r="IY20" s="31"/>
      <c r="IZ20" s="31"/>
      <c r="JA20" s="31"/>
      <c r="JB20" s="31"/>
      <c r="JC20" s="31"/>
      <c r="JD20" s="31"/>
      <c r="JE20" s="31"/>
      <c r="JF20" s="31"/>
      <c r="JG20" s="31"/>
      <c r="JH20" s="31"/>
      <c r="JI20" s="31"/>
      <c r="JJ20" s="31"/>
      <c r="JK20" s="31"/>
      <c r="JL20" s="31"/>
      <c r="JM20" s="31"/>
      <c r="JN20" s="31"/>
      <c r="JO20" s="31"/>
      <c r="JP20" s="31"/>
      <c r="JQ20" s="31"/>
      <c r="JR20" s="31"/>
      <c r="JS20" s="31"/>
      <c r="JT20" s="31"/>
      <c r="JU20" s="31"/>
      <c r="JV20" s="31"/>
      <c r="JW20" s="31"/>
      <c r="JX20" s="31"/>
      <c r="JY20" s="31"/>
      <c r="JZ20" s="31"/>
      <c r="KA20" s="31"/>
      <c r="KB20" s="31"/>
      <c r="KC20" s="31"/>
      <c r="KD20" s="31"/>
      <c r="KE20" s="31"/>
      <c r="KF20" s="31"/>
      <c r="KG20" s="31"/>
      <c r="KH20" s="31"/>
      <c r="KI20" s="31"/>
      <c r="KJ20" s="31"/>
      <c r="KK20" s="31"/>
      <c r="KL20" s="31"/>
      <c r="KM20" s="31"/>
      <c r="KN20" s="31"/>
      <c r="KO20" s="31"/>
      <c r="KP20" s="31"/>
      <c r="KQ20" s="31"/>
      <c r="KR20" s="31"/>
      <c r="KS20" s="31"/>
      <c r="KT20" s="31"/>
      <c r="KU20" s="31"/>
      <c r="KV20" s="31"/>
      <c r="KW20" s="31"/>
      <c r="KX20" s="31"/>
      <c r="KY20" s="31"/>
      <c r="KZ20" s="31"/>
      <c r="LA20" s="31"/>
      <c r="LB20" s="31"/>
      <c r="LC20" s="31"/>
      <c r="LD20" s="31"/>
      <c r="LE20" s="31"/>
      <c r="LF20" s="31"/>
      <c r="LG20" s="31"/>
      <c r="LH20" s="31"/>
      <c r="LI20" s="31"/>
      <c r="LJ20" s="31"/>
      <c r="LK20" s="31"/>
      <c r="LL20" s="31"/>
      <c r="LM20" s="31"/>
      <c r="LN20" s="31"/>
      <c r="LO20" s="31"/>
      <c r="LP20" s="31"/>
      <c r="LQ20" s="31"/>
      <c r="LR20" s="31"/>
      <c r="LS20" s="31"/>
      <c r="LT20" s="31"/>
      <c r="LU20" s="31"/>
      <c r="LV20" s="31"/>
      <c r="LW20" s="31"/>
      <c r="LX20" s="31"/>
      <c r="LY20" s="31"/>
      <c r="LZ20" s="31"/>
      <c r="MA20" s="31"/>
      <c r="MB20" s="31"/>
      <c r="MC20" s="31"/>
      <c r="MD20" s="31"/>
      <c r="ME20" s="31"/>
      <c r="MF20" s="31"/>
      <c r="MG20" s="31"/>
      <c r="MH20" s="31"/>
      <c r="MI20" s="31"/>
      <c r="MJ20" s="31"/>
      <c r="MK20" s="31"/>
      <c r="ML20" s="31"/>
      <c r="MM20" s="31"/>
      <c r="MN20" s="31"/>
      <c r="MO20" s="31"/>
      <c r="MP20" s="31"/>
      <c r="MQ20" s="31"/>
      <c r="MR20" s="31"/>
      <c r="MS20" s="31"/>
      <c r="MT20" s="31"/>
      <c r="MU20" s="31"/>
      <c r="MV20" s="31"/>
      <c r="MW20" s="31"/>
      <c r="MX20" s="31"/>
      <c r="MY20" s="31"/>
      <c r="MZ20" s="31"/>
      <c r="NA20" s="31"/>
      <c r="NB20" s="31"/>
      <c r="NC20" s="31"/>
      <c r="ND20" s="31"/>
      <c r="NE20" s="31"/>
      <c r="NF20" s="31"/>
      <c r="NG20" s="31"/>
      <c r="NH20" s="31"/>
      <c r="NI20" s="31"/>
      <c r="NJ20" s="31"/>
      <c r="NK20" s="31"/>
      <c r="NL20" s="31"/>
      <c r="NM20" s="31"/>
      <c r="NN20" s="31"/>
      <c r="NO20" s="31"/>
      <c r="NP20" s="31"/>
      <c r="NQ20" s="31"/>
      <c r="NR20" s="31"/>
      <c r="NS20" s="31"/>
      <c r="NT20" s="31"/>
      <c r="NU20" s="31"/>
      <c r="NV20" s="31"/>
      <c r="NW20" s="31"/>
      <c r="NX20" s="31"/>
      <c r="NY20" s="31"/>
      <c r="NZ20" s="31"/>
      <c r="OA20" s="31"/>
      <c r="OB20" s="31"/>
      <c r="OC20" s="31"/>
      <c r="OD20" s="31"/>
      <c r="OE20" s="31"/>
      <c r="OF20" s="31"/>
      <c r="OG20" s="31"/>
      <c r="OH20" s="31"/>
      <c r="OI20" s="31"/>
      <c r="OJ20" s="31"/>
      <c r="OK20" s="31"/>
      <c r="OL20" s="31"/>
      <c r="OM20" s="31"/>
      <c r="ON20" s="31"/>
      <c r="OO20" s="31"/>
      <c r="OP20" s="31"/>
      <c r="OQ20" s="31"/>
      <c r="OR20" s="31"/>
      <c r="OS20" s="31"/>
      <c r="OT20" s="31"/>
      <c r="OU20" s="31"/>
      <c r="OV20" s="31"/>
      <c r="OW20" s="31"/>
      <c r="OX20" s="31"/>
      <c r="OY20" s="31"/>
      <c r="OZ20" s="31"/>
      <c r="PA20" s="31"/>
      <c r="PB20" s="31"/>
      <c r="PC20" s="31"/>
      <c r="PD20" s="31"/>
      <c r="PE20" s="31"/>
      <c r="PF20" s="31"/>
      <c r="PG20" s="31"/>
      <c r="PH20" s="31"/>
      <c r="PI20" s="31"/>
      <c r="PJ20" s="31"/>
      <c r="PK20" s="31"/>
      <c r="PL20" s="31"/>
      <c r="PM20" s="31"/>
      <c r="PN20" s="31"/>
      <c r="PO20" s="31"/>
      <c r="PP20" s="31"/>
      <c r="PQ20" s="31"/>
      <c r="PR20" s="31"/>
      <c r="PS20" s="31"/>
      <c r="PT20" s="31"/>
      <c r="PU20" s="31"/>
      <c r="PV20" s="31"/>
      <c r="PW20" s="31"/>
      <c r="PX20" s="31"/>
      <c r="PY20" s="31"/>
      <c r="PZ20" s="31"/>
      <c r="QA20" s="31"/>
      <c r="QB20" s="31"/>
      <c r="QC20" s="31"/>
      <c r="QD20" s="31"/>
      <c r="QE20" s="31"/>
      <c r="QF20" s="31"/>
      <c r="QG20" s="31"/>
      <c r="QH20" s="31"/>
      <c r="QI20" s="31"/>
      <c r="QJ20" s="31"/>
      <c r="QK20" s="31"/>
      <c r="QL20" s="31"/>
      <c r="QM20" s="31"/>
      <c r="QN20" s="31"/>
      <c r="QO20" s="31"/>
      <c r="QP20" s="31"/>
      <c r="QQ20" s="31"/>
      <c r="QR20" s="31"/>
      <c r="QS20" s="31"/>
      <c r="QT20" s="31"/>
      <c r="QU20" s="31"/>
      <c r="QV20" s="31"/>
      <c r="QW20" s="31"/>
      <c r="QX20" s="31"/>
      <c r="QY20" s="31"/>
      <c r="QZ20" s="31"/>
      <c r="RA20" s="31"/>
      <c r="RB20" s="31"/>
      <c r="RC20" s="31"/>
      <c r="RD20" s="31"/>
      <c r="RE20" s="31"/>
      <c r="RF20" s="31"/>
      <c r="RG20" s="31"/>
      <c r="RH20" s="31"/>
      <c r="RI20" s="31"/>
      <c r="RJ20" s="31"/>
      <c r="RK20" s="31"/>
      <c r="RL20" s="31"/>
      <c r="RM20" s="31"/>
      <c r="RN20" s="31"/>
      <c r="RO20" s="31"/>
      <c r="RP20" s="31"/>
      <c r="RQ20" s="31"/>
      <c r="RR20" s="31"/>
      <c r="RS20" s="31"/>
      <c r="RT20" s="31"/>
      <c r="RU20" s="31"/>
      <c r="RV20" s="31"/>
      <c r="RW20" s="31"/>
      <c r="RX20" s="31"/>
      <c r="RY20" s="31"/>
      <c r="RZ20" s="31"/>
      <c r="SA20" s="31"/>
      <c r="SB20" s="31"/>
      <c r="SC20" s="31"/>
      <c r="SD20" s="31"/>
      <c r="SE20" s="31"/>
      <c r="SF20" s="31"/>
      <c r="SG20" s="31"/>
      <c r="SH20" s="31"/>
      <c r="SI20" s="31"/>
      <c r="SJ20" s="31"/>
      <c r="SK20" s="31"/>
      <c r="SL20" s="31"/>
      <c r="SM20" s="31"/>
      <c r="SN20" s="31"/>
      <c r="SO20" s="31"/>
      <c r="SP20" s="31"/>
      <c r="SQ20" s="31"/>
      <c r="SR20" s="31"/>
      <c r="SS20" s="31"/>
      <c r="ST20" s="31"/>
      <c r="SU20" s="31"/>
      <c r="SV20" s="31"/>
      <c r="SW20" s="31"/>
      <c r="SX20" s="31"/>
      <c r="SY20" s="31"/>
      <c r="SZ20" s="31"/>
      <c r="TA20" s="31"/>
      <c r="TB20" s="31"/>
      <c r="TC20" s="31"/>
      <c r="TD20" s="31"/>
      <c r="TE20" s="31"/>
      <c r="TF20" s="31"/>
      <c r="TG20" s="31"/>
      <c r="TH20" s="31"/>
      <c r="TI20" s="31"/>
      <c r="TJ20" s="31"/>
      <c r="TK20" s="31"/>
      <c r="TL20" s="31"/>
      <c r="TM20" s="31"/>
      <c r="TN20" s="31"/>
      <c r="TO20" s="31"/>
      <c r="TP20" s="31"/>
      <c r="TQ20" s="31"/>
      <c r="TR20" s="31"/>
      <c r="TS20" s="31"/>
      <c r="TT20" s="31"/>
      <c r="TU20" s="31"/>
      <c r="TV20" s="31"/>
      <c r="TW20" s="31"/>
      <c r="TX20" s="31"/>
      <c r="TY20" s="31"/>
      <c r="TZ20" s="31"/>
      <c r="UA20" s="31"/>
      <c r="UB20" s="31"/>
      <c r="UC20" s="31"/>
      <c r="UD20" s="31"/>
      <c r="UE20" s="31"/>
      <c r="UF20" s="31"/>
      <c r="UG20" s="31"/>
      <c r="UH20" s="31"/>
      <c r="UI20" s="31"/>
      <c r="UJ20" s="31"/>
      <c r="UK20" s="31"/>
      <c r="UL20" s="31"/>
      <c r="UM20" s="31"/>
      <c r="UN20" s="31"/>
      <c r="UO20" s="31"/>
      <c r="UP20" s="31"/>
      <c r="UQ20" s="31"/>
      <c r="UR20" s="31"/>
      <c r="US20" s="31"/>
      <c r="UT20" s="31"/>
      <c r="UU20" s="31"/>
      <c r="UV20" s="31"/>
      <c r="UW20" s="31"/>
      <c r="UX20" s="31"/>
      <c r="UY20" s="31"/>
      <c r="UZ20" s="31"/>
      <c r="VA20" s="31"/>
      <c r="VB20" s="31"/>
      <c r="VC20" s="31"/>
      <c r="VD20" s="31"/>
      <c r="VE20" s="31"/>
      <c r="VF20" s="31"/>
      <c r="VG20" s="31"/>
      <c r="VH20" s="31"/>
      <c r="VI20" s="31"/>
      <c r="VJ20" s="31"/>
      <c r="VK20" s="31"/>
      <c r="VL20" s="31"/>
      <c r="VM20" s="31"/>
      <c r="VN20" s="31"/>
      <c r="VO20" s="31"/>
      <c r="VP20" s="31"/>
      <c r="VQ20" s="31"/>
      <c r="VR20" s="31"/>
      <c r="VS20" s="31"/>
      <c r="VT20" s="31"/>
      <c r="VU20" s="31"/>
      <c r="VV20" s="31"/>
      <c r="VW20" s="31"/>
      <c r="VX20" s="31"/>
      <c r="VY20" s="31"/>
      <c r="VZ20" s="31"/>
      <c r="WA20" s="31"/>
      <c r="WB20" s="31"/>
      <c r="WC20" s="31"/>
      <c r="WD20" s="31"/>
      <c r="WE20" s="31"/>
      <c r="WF20" s="31"/>
      <c r="WG20" s="31"/>
      <c r="WH20" s="31"/>
      <c r="WI20" s="31"/>
      <c r="WJ20" s="31"/>
      <c r="WK20" s="31"/>
      <c r="WL20" s="31"/>
      <c r="WM20" s="31"/>
      <c r="WN20" s="31"/>
      <c r="WO20" s="31"/>
      <c r="WP20" s="31"/>
      <c r="WQ20" s="31"/>
      <c r="WR20" s="31"/>
      <c r="WS20" s="31"/>
      <c r="WT20" s="31"/>
      <c r="WU20" s="31"/>
      <c r="WV20" s="31"/>
      <c r="WW20" s="31"/>
      <c r="WX20" s="31"/>
      <c r="WY20" s="31"/>
      <c r="WZ20" s="31"/>
      <c r="XA20" s="31"/>
      <c r="XB20" s="31"/>
      <c r="XC20" s="31"/>
      <c r="XD20" s="31"/>
      <c r="XE20" s="31"/>
      <c r="XF20" s="31"/>
      <c r="XG20" s="31"/>
      <c r="XH20" s="31"/>
      <c r="XI20" s="31"/>
      <c r="XJ20" s="31"/>
      <c r="XK20" s="31"/>
      <c r="XL20" s="31"/>
      <c r="XM20" s="31"/>
      <c r="XN20" s="31"/>
      <c r="XO20" s="31"/>
      <c r="XP20" s="31"/>
      <c r="XQ20" s="31"/>
      <c r="XR20" s="31"/>
      <c r="XS20" s="31"/>
      <c r="XT20" s="31"/>
      <c r="XU20" s="31"/>
      <c r="XV20" s="31"/>
      <c r="XW20" s="31"/>
      <c r="XX20" s="31"/>
      <c r="XY20" s="31"/>
      <c r="XZ20" s="31"/>
      <c r="YA20" s="31"/>
      <c r="YB20" s="31"/>
      <c r="YC20" s="31"/>
      <c r="YD20" s="31"/>
      <c r="YE20" s="31"/>
      <c r="YF20" s="31"/>
      <c r="YG20" s="31"/>
      <c r="YH20" s="31"/>
      <c r="YI20" s="31"/>
      <c r="YJ20" s="31"/>
      <c r="YK20" s="31"/>
      <c r="YL20" s="31"/>
      <c r="YM20" s="31"/>
      <c r="YN20" s="31"/>
      <c r="YO20" s="31"/>
      <c r="YP20" s="31"/>
      <c r="YQ20" s="31"/>
      <c r="YR20" s="31"/>
      <c r="YS20" s="31"/>
      <c r="YT20" s="31"/>
      <c r="YU20" s="31"/>
      <c r="YV20" s="31"/>
      <c r="YW20" s="31"/>
      <c r="YX20" s="31"/>
      <c r="YY20" s="31"/>
      <c r="YZ20" s="31"/>
      <c r="ZA20" s="31"/>
      <c r="ZB20" s="31"/>
      <c r="ZC20" s="31"/>
      <c r="ZD20" s="31"/>
      <c r="ZE20" s="31"/>
      <c r="ZF20" s="31"/>
      <c r="ZG20" s="31"/>
      <c r="ZH20" s="31"/>
      <c r="ZI20" s="31"/>
      <c r="ZJ20" s="31"/>
      <c r="ZK20" s="31"/>
      <c r="ZL20" s="31"/>
      <c r="ZM20" s="31"/>
      <c r="ZN20" s="31"/>
      <c r="ZO20" s="31"/>
      <c r="ZP20" s="31"/>
      <c r="ZQ20" s="31"/>
      <c r="ZR20" s="31"/>
      <c r="ZS20" s="31"/>
      <c r="ZT20" s="31"/>
      <c r="ZU20" s="31"/>
      <c r="ZV20" s="31"/>
      <c r="ZW20" s="31"/>
      <c r="ZX20" s="31"/>
      <c r="ZY20" s="31"/>
      <c r="ZZ20" s="31"/>
      <c r="AAA20" s="31"/>
      <c r="AAB20" s="31"/>
      <c r="AAC20" s="31"/>
      <c r="AAD20" s="31"/>
      <c r="AAE20" s="31"/>
      <c r="AAF20" s="31"/>
      <c r="AAG20" s="31"/>
      <c r="AAH20" s="31"/>
      <c r="AAI20" s="31"/>
      <c r="AAJ20" s="31"/>
      <c r="AAK20" s="31"/>
      <c r="AAL20" s="31"/>
      <c r="AAM20" s="31"/>
      <c r="AAN20" s="31"/>
      <c r="AAO20" s="31"/>
      <c r="AAP20" s="31"/>
      <c r="AAQ20" s="31"/>
      <c r="AAR20" s="31"/>
      <c r="AAS20" s="31"/>
      <c r="AAT20" s="31"/>
      <c r="AAU20" s="31"/>
      <c r="AAV20" s="31"/>
      <c r="AAW20" s="31"/>
      <c r="AAX20" s="31"/>
      <c r="AAY20" s="31"/>
      <c r="AAZ20" s="31"/>
      <c r="ABA20" s="31"/>
      <c r="ABB20" s="31"/>
      <c r="ABC20" s="31"/>
      <c r="ABD20" s="31"/>
      <c r="ABE20" s="31"/>
      <c r="ABF20" s="31"/>
      <c r="ABG20" s="31"/>
      <c r="ABH20" s="31"/>
      <c r="ABI20" s="31"/>
      <c r="ABJ20" s="31"/>
      <c r="ABK20" s="31"/>
      <c r="ABL20" s="31"/>
      <c r="ABM20" s="31"/>
      <c r="ABN20" s="31"/>
      <c r="ABO20" s="31"/>
      <c r="ABP20" s="31"/>
      <c r="ABQ20" s="31"/>
      <c r="ABR20" s="31"/>
      <c r="ABS20" s="31"/>
      <c r="ABT20" s="31"/>
      <c r="ABU20" s="31"/>
      <c r="ABV20" s="31"/>
      <c r="ABW20" s="31"/>
      <c r="ABX20" s="31"/>
      <c r="ABY20" s="31"/>
      <c r="ABZ20" s="31"/>
      <c r="ACA20" s="31"/>
      <c r="ACB20" s="31"/>
      <c r="ACC20" s="31"/>
      <c r="ACD20" s="31"/>
      <c r="ACE20" s="31"/>
      <c r="ACF20" s="31"/>
      <c r="ACG20" s="31"/>
      <c r="ACH20" s="31"/>
      <c r="ACI20" s="31"/>
      <c r="ACJ20" s="31"/>
      <c r="ACK20" s="31"/>
      <c r="ACL20" s="31"/>
      <c r="ACM20" s="31"/>
      <c r="ACN20" s="31"/>
      <c r="ACO20" s="31"/>
      <c r="ACP20" s="31"/>
      <c r="ACQ20" s="31"/>
      <c r="ACR20" s="31"/>
      <c r="ACS20" s="31"/>
      <c r="ACT20" s="31"/>
      <c r="ACU20" s="31"/>
      <c r="ACV20" s="31"/>
      <c r="ACW20" s="31"/>
      <c r="ACX20" s="31"/>
      <c r="ACY20" s="31"/>
      <c r="ACZ20" s="31"/>
      <c r="ADA20" s="31"/>
      <c r="ADB20" s="31"/>
      <c r="ADC20" s="31"/>
      <c r="ADD20" s="31"/>
      <c r="ADE20" s="31"/>
      <c r="ADF20" s="31"/>
      <c r="ADG20" s="31"/>
      <c r="ADH20" s="31"/>
      <c r="ADI20" s="31"/>
      <c r="ADJ20" s="31"/>
      <c r="ADK20" s="31"/>
      <c r="ADL20" s="31"/>
      <c r="ADM20" s="31"/>
      <c r="ADN20" s="31"/>
      <c r="ADO20" s="31"/>
      <c r="ADP20" s="31"/>
      <c r="ADQ20" s="31"/>
      <c r="ADR20" s="31"/>
      <c r="ADS20" s="31"/>
      <c r="ADT20" s="31"/>
      <c r="ADU20" s="31"/>
      <c r="ADV20" s="31"/>
      <c r="ADW20" s="31"/>
      <c r="ADX20" s="31"/>
      <c r="ADY20" s="31"/>
      <c r="ADZ20" s="31"/>
      <c r="AEA20" s="31"/>
      <c r="AEB20" s="31"/>
      <c r="AEC20" s="31"/>
      <c r="AED20" s="31"/>
      <c r="AEE20" s="31"/>
      <c r="AEF20" s="31"/>
      <c r="AEG20" s="31"/>
      <c r="AEH20" s="31"/>
      <c r="AEI20" s="31"/>
      <c r="AEJ20" s="31"/>
      <c r="AEK20" s="31"/>
      <c r="AEL20" s="31"/>
      <c r="AEM20" s="31"/>
      <c r="AEN20" s="31"/>
      <c r="AEO20" s="31"/>
      <c r="AEP20" s="31"/>
      <c r="AEQ20" s="31"/>
      <c r="AER20" s="31"/>
      <c r="AES20" s="31"/>
      <c r="AET20" s="31"/>
      <c r="AEU20" s="31"/>
      <c r="AEV20" s="31"/>
      <c r="AEW20" s="31"/>
      <c r="AEX20" s="31"/>
      <c r="AEY20" s="31"/>
      <c r="AEZ20" s="31"/>
      <c r="AFA20" s="31"/>
      <c r="AFB20" s="31"/>
      <c r="AFC20" s="31"/>
      <c r="AFD20" s="31"/>
      <c r="AFE20" s="31"/>
      <c r="AFF20" s="31"/>
      <c r="AFG20" s="31"/>
      <c r="AFH20" s="31"/>
      <c r="AFI20" s="31"/>
      <c r="AFJ20" s="31"/>
      <c r="AFK20" s="31"/>
      <c r="AFL20" s="31"/>
      <c r="AFM20" s="31"/>
      <c r="AFN20" s="31"/>
      <c r="AFO20" s="31"/>
      <c r="AFP20" s="31"/>
      <c r="AFQ20" s="31"/>
      <c r="AFR20" s="31"/>
      <c r="AFS20" s="31"/>
      <c r="AFT20" s="31"/>
      <c r="AFU20" s="31"/>
      <c r="AFV20" s="31"/>
      <c r="AFW20" s="31"/>
      <c r="AFX20" s="31"/>
      <c r="AFY20" s="31"/>
      <c r="AFZ20" s="31"/>
      <c r="AGA20" s="31"/>
      <c r="AGB20" s="31"/>
      <c r="AGC20" s="31"/>
      <c r="AGD20" s="31"/>
      <c r="AGE20" s="31"/>
      <c r="AGF20" s="31"/>
      <c r="AGG20" s="31"/>
      <c r="AGH20" s="31"/>
      <c r="AGI20" s="31"/>
      <c r="AGJ20" s="31"/>
      <c r="AGK20" s="31"/>
      <c r="AGL20" s="31"/>
      <c r="AGM20" s="31"/>
      <c r="AGN20" s="31"/>
      <c r="AGO20" s="31"/>
      <c r="AGP20" s="31"/>
      <c r="AGQ20" s="31"/>
      <c r="AGR20" s="31"/>
      <c r="AGS20" s="31"/>
      <c r="AGT20" s="31"/>
      <c r="AGU20" s="31"/>
      <c r="AGV20" s="31"/>
      <c r="AGW20" s="31"/>
      <c r="AGX20" s="31"/>
      <c r="AGY20" s="31"/>
      <c r="AGZ20" s="31"/>
      <c r="AHA20" s="31"/>
      <c r="AHB20" s="31"/>
      <c r="AHC20" s="31"/>
      <c r="AHD20" s="31"/>
      <c r="AHE20" s="31"/>
      <c r="AHF20" s="31"/>
      <c r="AHG20" s="31"/>
      <c r="AHH20" s="31"/>
      <c r="AHI20" s="31"/>
      <c r="AHJ20" s="31"/>
      <c r="AHK20" s="31"/>
      <c r="AHL20" s="31"/>
      <c r="AHM20" s="31"/>
      <c r="AHN20" s="31"/>
      <c r="AHO20" s="31"/>
      <c r="AHP20" s="31"/>
      <c r="AHQ20" s="31"/>
      <c r="AHR20" s="31"/>
      <c r="AHS20" s="31"/>
      <c r="AHT20" s="31"/>
      <c r="AHU20" s="31"/>
      <c r="AHV20" s="31"/>
      <c r="AHW20" s="31"/>
      <c r="AHX20" s="31"/>
      <c r="AHY20" s="31"/>
      <c r="AHZ20" s="31"/>
      <c r="AIA20" s="31"/>
      <c r="AIB20" s="31"/>
      <c r="AIC20" s="31"/>
      <c r="AID20" s="31"/>
      <c r="AIE20" s="31"/>
      <c r="AIF20" s="31"/>
      <c r="AIG20" s="31"/>
      <c r="AIH20" s="31"/>
      <c r="AII20" s="31"/>
      <c r="AIJ20" s="31"/>
      <c r="AIK20" s="31"/>
      <c r="AIL20" s="31"/>
      <c r="AIM20" s="31"/>
      <c r="AIN20" s="31"/>
      <c r="AIO20" s="31"/>
      <c r="AIP20" s="31"/>
      <c r="AIQ20" s="31"/>
      <c r="AIR20" s="31"/>
      <c r="AIS20" s="31"/>
      <c r="AIT20" s="31"/>
      <c r="AIU20" s="31"/>
      <c r="AIV20" s="31"/>
      <c r="AIW20" s="31"/>
      <c r="AIX20" s="31"/>
      <c r="AIY20" s="31"/>
      <c r="AIZ20" s="31"/>
      <c r="AJA20" s="31"/>
      <c r="AJB20" s="31"/>
      <c r="AJC20" s="31"/>
      <c r="AJD20" s="31"/>
      <c r="AJE20" s="31"/>
      <c r="AJF20" s="31"/>
      <c r="AJG20" s="31"/>
      <c r="AJH20" s="31"/>
      <c r="AJI20" s="31"/>
      <c r="AJJ20" s="31"/>
      <c r="AJK20" s="31"/>
      <c r="AJL20" s="31"/>
      <c r="AJM20" s="31"/>
      <c r="AJN20" s="31"/>
      <c r="AJO20" s="31"/>
      <c r="AJP20" s="31"/>
      <c r="AJQ20" s="31"/>
      <c r="AJR20" s="31"/>
      <c r="AJS20" s="31"/>
      <c r="AJT20" s="31"/>
      <c r="AJU20" s="31"/>
      <c r="AJV20" s="31"/>
      <c r="AJW20" s="31"/>
      <c r="AJX20" s="31"/>
      <c r="AJY20" s="31"/>
      <c r="AJZ20" s="31"/>
      <c r="AKA20" s="31"/>
      <c r="AKB20" s="31"/>
      <c r="AKC20" s="31"/>
      <c r="AKD20" s="31"/>
      <c r="AKE20" s="31"/>
      <c r="AKF20" s="31"/>
      <c r="AKG20" s="31"/>
      <c r="AKH20" s="31"/>
      <c r="AKI20" s="31"/>
      <c r="AKJ20" s="31"/>
      <c r="AKK20" s="31"/>
      <c r="AKL20" s="31"/>
      <c r="AKM20" s="31"/>
      <c r="AKN20" s="31"/>
      <c r="AKO20" s="31"/>
      <c r="AKP20" s="31"/>
      <c r="AKQ20" s="31"/>
      <c r="AKR20" s="31"/>
      <c r="AKS20" s="31"/>
      <c r="AKT20" s="31"/>
      <c r="AKU20" s="31"/>
      <c r="AKV20" s="31"/>
      <c r="AKW20" s="31"/>
      <c r="AKX20" s="31"/>
      <c r="AKY20" s="31"/>
      <c r="AKZ20" s="31"/>
      <c r="ALA20" s="31"/>
      <c r="ALB20" s="31"/>
      <c r="ALC20" s="31"/>
      <c r="ALD20" s="31"/>
      <c r="ALE20" s="31"/>
      <c r="ALF20" s="31"/>
      <c r="ALG20" s="31"/>
      <c r="ALH20" s="31"/>
      <c r="ALI20" s="31"/>
      <c r="ALJ20" s="31"/>
      <c r="ALK20" s="31"/>
      <c r="ALL20" s="31"/>
      <c r="ALM20" s="31"/>
      <c r="ALN20" s="31"/>
      <c r="ALO20" s="31"/>
      <c r="ALP20" s="31"/>
      <c r="ALQ20" s="31"/>
      <c r="ALR20" s="31"/>
      <c r="ALS20" s="31"/>
      <c r="ALT20" s="31"/>
      <c r="ALU20" s="31"/>
      <c r="ALV20" s="31"/>
      <c r="ALW20" s="31"/>
      <c r="ALX20" s="31"/>
      <c r="ALY20" s="31"/>
      <c r="ALZ20" s="31"/>
      <c r="AMA20" s="31"/>
      <c r="AMB20" s="31"/>
      <c r="AMC20" s="31"/>
      <c r="AMD20" s="31"/>
      <c r="AME20" s="31"/>
      <c r="AMF20" s="31"/>
      <c r="AMG20" s="31"/>
      <c r="AMH20" s="31"/>
      <c r="AMI20" s="31"/>
      <c r="AMJ20" s="31"/>
      <c r="AMK20" s="31"/>
      <c r="AML20" s="31"/>
      <c r="AMM20" s="31"/>
      <c r="AMN20" s="31"/>
      <c r="AMO20" s="31"/>
      <c r="AMP20" s="31"/>
      <c r="AMQ20" s="31"/>
      <c r="AMR20" s="31"/>
      <c r="AMS20" s="31"/>
      <c r="AMT20" s="31"/>
      <c r="AMU20" s="31"/>
      <c r="AMV20" s="31"/>
      <c r="AMW20" s="31"/>
      <c r="AMX20" s="31"/>
      <c r="AMY20" s="31"/>
      <c r="AMZ20" s="31"/>
      <c r="ANA20" s="31"/>
      <c r="ANB20" s="31"/>
      <c r="ANC20" s="31"/>
      <c r="AND20" s="31"/>
      <c r="ANE20" s="31"/>
      <c r="ANF20" s="31"/>
      <c r="ANG20" s="31"/>
      <c r="ANH20" s="31"/>
      <c r="ANI20" s="31"/>
      <c r="ANJ20" s="31"/>
      <c r="ANK20" s="31"/>
      <c r="ANL20" s="31"/>
      <c r="ANM20" s="31"/>
      <c r="ANN20" s="31"/>
      <c r="ANO20" s="31"/>
      <c r="ANP20" s="31"/>
      <c r="ANQ20" s="31"/>
      <c r="ANR20" s="31"/>
      <c r="ANS20" s="31"/>
      <c r="ANT20" s="31"/>
      <c r="ANU20" s="31"/>
      <c r="ANV20" s="31"/>
      <c r="ANW20" s="31"/>
      <c r="ANX20" s="31"/>
      <c r="ANY20" s="31"/>
      <c r="ANZ20" s="31"/>
      <c r="AOA20" s="31"/>
      <c r="AOB20" s="31"/>
      <c r="AOC20" s="31"/>
      <c r="AOD20" s="31"/>
      <c r="AOE20" s="31"/>
      <c r="AOF20" s="31"/>
      <c r="AOG20" s="31"/>
      <c r="AOH20" s="31"/>
      <c r="AOI20" s="31"/>
      <c r="AOJ20" s="31"/>
      <c r="AOK20" s="31"/>
      <c r="AOL20" s="31"/>
      <c r="AOM20" s="31"/>
      <c r="AON20" s="31"/>
      <c r="AOO20" s="31"/>
      <c r="AOP20" s="31"/>
      <c r="AOQ20" s="31"/>
      <c r="AOR20" s="31"/>
      <c r="AOS20" s="31"/>
      <c r="AOT20" s="31"/>
      <c r="AOU20" s="31"/>
      <c r="AOV20" s="31"/>
      <c r="AOW20" s="31"/>
      <c r="AOX20" s="31"/>
      <c r="AOY20" s="31"/>
      <c r="AOZ20" s="31"/>
      <c r="APA20" s="31"/>
      <c r="APB20" s="31"/>
      <c r="APC20" s="31"/>
      <c r="APD20" s="31"/>
      <c r="APE20" s="31"/>
      <c r="APF20" s="31"/>
      <c r="APG20" s="31"/>
      <c r="APH20" s="31"/>
      <c r="API20" s="31"/>
      <c r="APJ20" s="31"/>
      <c r="APK20" s="31"/>
      <c r="APL20" s="31"/>
      <c r="APM20" s="31"/>
      <c r="APN20" s="31"/>
      <c r="APO20" s="31"/>
      <c r="APP20" s="31"/>
      <c r="APQ20" s="31"/>
      <c r="APR20" s="31"/>
      <c r="APS20" s="31"/>
      <c r="APT20" s="31"/>
      <c r="APU20" s="31"/>
      <c r="APV20" s="31"/>
      <c r="APW20" s="31"/>
      <c r="APX20" s="31"/>
      <c r="APY20" s="31"/>
      <c r="APZ20" s="31"/>
      <c r="AQA20" s="31"/>
      <c r="AQB20" s="31"/>
      <c r="AQC20" s="31"/>
      <c r="AQD20" s="31"/>
      <c r="AQE20" s="31"/>
      <c r="AQF20" s="31"/>
      <c r="AQG20" s="31"/>
      <c r="AQH20" s="31"/>
      <c r="AQI20" s="31"/>
      <c r="AQJ20" s="31"/>
      <c r="AQK20" s="31"/>
      <c r="AQL20" s="31"/>
      <c r="AQM20" s="31"/>
      <c r="AQN20" s="31"/>
      <c r="AQO20" s="31"/>
      <c r="AQP20" s="31"/>
      <c r="AQQ20" s="31"/>
      <c r="AQR20" s="31"/>
      <c r="AQS20" s="31"/>
      <c r="AQT20" s="31"/>
      <c r="AQU20" s="31"/>
      <c r="AQV20" s="31"/>
      <c r="AQW20" s="31"/>
      <c r="AQX20" s="31"/>
      <c r="AQY20" s="31"/>
      <c r="AQZ20" s="31"/>
      <c r="ARA20" s="31"/>
      <c r="ARB20" s="31"/>
      <c r="ARC20" s="31"/>
      <c r="ARD20" s="31"/>
      <c r="ARE20" s="31"/>
      <c r="ARF20" s="31"/>
      <c r="ARG20" s="31"/>
      <c r="ARH20" s="31"/>
      <c r="ARI20" s="31"/>
      <c r="ARJ20" s="31"/>
      <c r="ARK20" s="31"/>
      <c r="ARL20" s="31"/>
      <c r="ARM20" s="31"/>
      <c r="ARN20" s="31"/>
      <c r="ARO20" s="31"/>
      <c r="ARP20" s="31"/>
      <c r="ARQ20" s="31"/>
      <c r="ARR20" s="31"/>
      <c r="ARS20" s="31"/>
      <c r="ART20" s="31"/>
      <c r="ARU20" s="31"/>
      <c r="ARV20" s="31"/>
      <c r="ARW20" s="31"/>
      <c r="ARX20" s="31"/>
      <c r="ARY20" s="31"/>
      <c r="ARZ20" s="31"/>
      <c r="ASA20" s="31"/>
      <c r="ASB20" s="31"/>
      <c r="ASC20" s="31"/>
      <c r="ASD20" s="31"/>
      <c r="ASE20" s="31"/>
      <c r="ASF20" s="31"/>
      <c r="ASG20" s="31"/>
      <c r="ASH20" s="31"/>
      <c r="ASI20" s="31"/>
      <c r="ASJ20" s="31"/>
      <c r="ASK20" s="31"/>
      <c r="ASL20" s="31"/>
      <c r="ASM20" s="31"/>
      <c r="ASN20" s="31"/>
      <c r="ASO20" s="31"/>
      <c r="ASP20" s="31"/>
      <c r="ASQ20" s="31"/>
      <c r="ASR20" s="31"/>
      <c r="ASS20" s="31"/>
      <c r="AST20" s="31"/>
      <c r="ASU20" s="31"/>
      <c r="ASV20" s="31"/>
      <c r="ASW20" s="31"/>
      <c r="ASX20" s="31"/>
      <c r="ASY20" s="31"/>
      <c r="ASZ20" s="31"/>
      <c r="ATA20" s="31"/>
      <c r="ATB20" s="31"/>
      <c r="ATC20" s="31"/>
      <c r="ATD20" s="31"/>
      <c r="ATE20" s="31"/>
      <c r="ATF20" s="31"/>
      <c r="ATG20" s="31"/>
      <c r="ATH20" s="31"/>
      <c r="ATI20" s="31"/>
      <c r="ATJ20" s="31"/>
      <c r="ATK20" s="31"/>
      <c r="ATL20" s="31"/>
      <c r="ATM20" s="31"/>
      <c r="ATN20" s="31"/>
      <c r="ATO20" s="31"/>
      <c r="ATP20" s="31"/>
      <c r="ATQ20" s="31"/>
      <c r="ATR20" s="31"/>
      <c r="ATS20" s="31"/>
      <c r="ATT20" s="31"/>
      <c r="ATU20" s="31"/>
      <c r="ATV20" s="31"/>
      <c r="ATW20" s="31"/>
      <c r="ATX20" s="31"/>
      <c r="ATY20" s="31"/>
      <c r="ATZ20" s="31"/>
      <c r="AUA20" s="31"/>
      <c r="AUB20" s="31"/>
      <c r="AUC20" s="31"/>
      <c r="AUD20" s="31"/>
      <c r="AUE20" s="31"/>
      <c r="AUF20" s="31"/>
      <c r="AUG20" s="31"/>
      <c r="AUH20" s="31"/>
      <c r="AUI20" s="31"/>
      <c r="AUJ20" s="31"/>
      <c r="AUK20" s="31"/>
      <c r="AUL20" s="31"/>
      <c r="AUM20" s="31"/>
      <c r="AUN20" s="31"/>
      <c r="AUO20" s="31"/>
      <c r="AUP20" s="31"/>
      <c r="AUQ20" s="31"/>
      <c r="AUR20" s="31"/>
      <c r="AUS20" s="31"/>
      <c r="AUT20" s="31"/>
      <c r="AUU20" s="31"/>
      <c r="AUV20" s="31"/>
      <c r="AUW20" s="31"/>
      <c r="AUX20" s="31"/>
      <c r="AUY20" s="31"/>
      <c r="AUZ20" s="31"/>
    </row>
    <row r="21" spans="1:1248" ht="12.75" customHeight="1" x14ac:dyDescent="0.3">
      <c r="A21" s="29"/>
      <c r="B21" s="10"/>
      <c r="C21" s="11">
        <v>2013</v>
      </c>
      <c r="D21" s="10">
        <v>100.48773608105208</v>
      </c>
      <c r="E21" s="10">
        <v>100.48773608105208</v>
      </c>
      <c r="F21" s="10">
        <v>100.48773608105208</v>
      </c>
      <c r="G21" s="10">
        <v>100.48773608105208</v>
      </c>
      <c r="H21" s="10">
        <v>100.48773608105208</v>
      </c>
      <c r="I21" s="10">
        <v>100.48773608105208</v>
      </c>
      <c r="J21" s="10">
        <v>100.48773608105208</v>
      </c>
      <c r="K21" s="10">
        <v>100.48773608105208</v>
      </c>
      <c r="L21" s="10">
        <v>100.48773608105208</v>
      </c>
      <c r="M21" s="30"/>
      <c r="N21" s="10">
        <f t="shared" si="0"/>
        <v>100.48773608105208</v>
      </c>
      <c r="O21" s="10">
        <f t="shared" si="1"/>
        <v>100.48773608105208</v>
      </c>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c r="IW21" s="31"/>
      <c r="IX21" s="31"/>
      <c r="IY21" s="31"/>
      <c r="IZ21" s="31"/>
      <c r="JA21" s="31"/>
      <c r="JB21" s="31"/>
      <c r="JC21" s="31"/>
      <c r="JD21" s="31"/>
      <c r="JE21" s="31"/>
      <c r="JF21" s="31"/>
      <c r="JG21" s="31"/>
      <c r="JH21" s="31"/>
      <c r="JI21" s="31"/>
      <c r="JJ21" s="31"/>
      <c r="JK21" s="31"/>
      <c r="JL21" s="31"/>
      <c r="JM21" s="31"/>
      <c r="JN21" s="31"/>
      <c r="JO21" s="31"/>
      <c r="JP21" s="31"/>
      <c r="JQ21" s="31"/>
      <c r="JR21" s="31"/>
      <c r="JS21" s="31"/>
      <c r="JT21" s="31"/>
      <c r="JU21" s="31"/>
      <c r="JV21" s="31"/>
      <c r="JW21" s="31"/>
      <c r="JX21" s="31"/>
      <c r="JY21" s="31"/>
      <c r="JZ21" s="31"/>
      <c r="KA21" s="31"/>
      <c r="KB21" s="31"/>
      <c r="KC21" s="31"/>
      <c r="KD21" s="31"/>
      <c r="KE21" s="31"/>
      <c r="KF21" s="31"/>
      <c r="KG21" s="31"/>
      <c r="KH21" s="31"/>
      <c r="KI21" s="31"/>
      <c r="KJ21" s="31"/>
      <c r="KK21" s="31"/>
      <c r="KL21" s="31"/>
      <c r="KM21" s="31"/>
      <c r="KN21" s="31"/>
      <c r="KO21" s="31"/>
      <c r="KP21" s="31"/>
      <c r="KQ21" s="31"/>
      <c r="KR21" s="31"/>
      <c r="KS21" s="31"/>
      <c r="KT21" s="31"/>
      <c r="KU21" s="31"/>
      <c r="KV21" s="31"/>
      <c r="KW21" s="31"/>
      <c r="KX21" s="31"/>
      <c r="KY21" s="31"/>
      <c r="KZ21" s="31"/>
      <c r="LA21" s="31"/>
      <c r="LB21" s="31"/>
      <c r="LC21" s="31"/>
      <c r="LD21" s="31"/>
      <c r="LE21" s="31"/>
      <c r="LF21" s="31"/>
      <c r="LG21" s="31"/>
      <c r="LH21" s="31"/>
      <c r="LI21" s="31"/>
      <c r="LJ21" s="31"/>
      <c r="LK21" s="31"/>
      <c r="LL21" s="31"/>
      <c r="LM21" s="31"/>
      <c r="LN21" s="31"/>
      <c r="LO21" s="31"/>
      <c r="LP21" s="31"/>
      <c r="LQ21" s="31"/>
      <c r="LR21" s="31"/>
      <c r="LS21" s="31"/>
      <c r="LT21" s="31"/>
      <c r="LU21" s="31"/>
      <c r="LV21" s="31"/>
      <c r="LW21" s="31"/>
      <c r="LX21" s="31"/>
      <c r="LY21" s="31"/>
      <c r="LZ21" s="31"/>
      <c r="MA21" s="31"/>
      <c r="MB21" s="31"/>
      <c r="MC21" s="31"/>
      <c r="MD21" s="31"/>
      <c r="ME21" s="31"/>
      <c r="MF21" s="31"/>
      <c r="MG21" s="31"/>
      <c r="MH21" s="31"/>
      <c r="MI21" s="31"/>
      <c r="MJ21" s="31"/>
      <c r="MK21" s="31"/>
      <c r="ML21" s="31"/>
      <c r="MM21" s="31"/>
      <c r="MN21" s="31"/>
      <c r="MO21" s="31"/>
      <c r="MP21" s="31"/>
      <c r="MQ21" s="31"/>
      <c r="MR21" s="31"/>
      <c r="MS21" s="31"/>
      <c r="MT21" s="31"/>
      <c r="MU21" s="31"/>
      <c r="MV21" s="31"/>
      <c r="MW21" s="31"/>
      <c r="MX21" s="31"/>
      <c r="MY21" s="31"/>
      <c r="MZ21" s="31"/>
      <c r="NA21" s="31"/>
      <c r="NB21" s="31"/>
      <c r="NC21" s="31"/>
      <c r="ND21" s="31"/>
      <c r="NE21" s="31"/>
      <c r="NF21" s="31"/>
      <c r="NG21" s="31"/>
      <c r="NH21" s="31"/>
      <c r="NI21" s="31"/>
      <c r="NJ21" s="31"/>
      <c r="NK21" s="31"/>
      <c r="NL21" s="31"/>
      <c r="NM21" s="31"/>
      <c r="NN21" s="31"/>
      <c r="NO21" s="31"/>
      <c r="NP21" s="31"/>
      <c r="NQ21" s="31"/>
      <c r="NR21" s="31"/>
      <c r="NS21" s="31"/>
      <c r="NT21" s="31"/>
      <c r="NU21" s="31"/>
      <c r="NV21" s="31"/>
      <c r="NW21" s="31"/>
      <c r="NX21" s="31"/>
      <c r="NY21" s="31"/>
      <c r="NZ21" s="31"/>
      <c r="OA21" s="31"/>
      <c r="OB21" s="31"/>
      <c r="OC21" s="31"/>
      <c r="OD21" s="31"/>
      <c r="OE21" s="31"/>
      <c r="OF21" s="31"/>
      <c r="OG21" s="31"/>
      <c r="OH21" s="31"/>
      <c r="OI21" s="31"/>
      <c r="OJ21" s="31"/>
      <c r="OK21" s="31"/>
      <c r="OL21" s="31"/>
      <c r="OM21" s="31"/>
      <c r="ON21" s="31"/>
      <c r="OO21" s="31"/>
      <c r="OP21" s="31"/>
      <c r="OQ21" s="31"/>
      <c r="OR21" s="31"/>
      <c r="OS21" s="31"/>
      <c r="OT21" s="31"/>
      <c r="OU21" s="31"/>
      <c r="OV21" s="31"/>
      <c r="OW21" s="31"/>
      <c r="OX21" s="31"/>
      <c r="OY21" s="31"/>
      <c r="OZ21" s="31"/>
      <c r="PA21" s="31"/>
      <c r="PB21" s="31"/>
      <c r="PC21" s="31"/>
      <c r="PD21" s="31"/>
      <c r="PE21" s="31"/>
      <c r="PF21" s="31"/>
      <c r="PG21" s="31"/>
      <c r="PH21" s="31"/>
      <c r="PI21" s="31"/>
      <c r="PJ21" s="31"/>
      <c r="PK21" s="31"/>
      <c r="PL21" s="31"/>
      <c r="PM21" s="31"/>
      <c r="PN21" s="31"/>
      <c r="PO21" s="31"/>
      <c r="PP21" s="31"/>
      <c r="PQ21" s="31"/>
      <c r="PR21" s="31"/>
      <c r="PS21" s="31"/>
      <c r="PT21" s="31"/>
      <c r="PU21" s="31"/>
      <c r="PV21" s="31"/>
      <c r="PW21" s="31"/>
      <c r="PX21" s="31"/>
      <c r="PY21" s="31"/>
      <c r="PZ21" s="31"/>
      <c r="QA21" s="31"/>
      <c r="QB21" s="31"/>
      <c r="QC21" s="31"/>
      <c r="QD21" s="31"/>
      <c r="QE21" s="31"/>
      <c r="QF21" s="31"/>
      <c r="QG21" s="31"/>
      <c r="QH21" s="31"/>
      <c r="QI21" s="31"/>
      <c r="QJ21" s="31"/>
      <c r="QK21" s="31"/>
      <c r="QL21" s="31"/>
      <c r="QM21" s="31"/>
      <c r="QN21" s="31"/>
      <c r="QO21" s="31"/>
      <c r="QP21" s="31"/>
      <c r="QQ21" s="31"/>
      <c r="QR21" s="31"/>
      <c r="QS21" s="31"/>
      <c r="QT21" s="31"/>
      <c r="QU21" s="31"/>
      <c r="QV21" s="31"/>
      <c r="QW21" s="31"/>
      <c r="QX21" s="31"/>
      <c r="QY21" s="31"/>
      <c r="QZ21" s="31"/>
      <c r="RA21" s="31"/>
      <c r="RB21" s="31"/>
      <c r="RC21" s="31"/>
      <c r="RD21" s="31"/>
      <c r="RE21" s="31"/>
      <c r="RF21" s="31"/>
      <c r="RG21" s="31"/>
      <c r="RH21" s="31"/>
      <c r="RI21" s="31"/>
      <c r="RJ21" s="31"/>
      <c r="RK21" s="31"/>
      <c r="RL21" s="31"/>
      <c r="RM21" s="31"/>
      <c r="RN21" s="31"/>
      <c r="RO21" s="31"/>
      <c r="RP21" s="31"/>
      <c r="RQ21" s="31"/>
      <c r="RR21" s="31"/>
      <c r="RS21" s="31"/>
      <c r="RT21" s="31"/>
      <c r="RU21" s="31"/>
      <c r="RV21" s="31"/>
      <c r="RW21" s="31"/>
      <c r="RX21" s="31"/>
      <c r="RY21" s="31"/>
      <c r="RZ21" s="31"/>
      <c r="SA21" s="31"/>
      <c r="SB21" s="31"/>
      <c r="SC21" s="31"/>
      <c r="SD21" s="31"/>
      <c r="SE21" s="31"/>
      <c r="SF21" s="31"/>
      <c r="SG21" s="31"/>
      <c r="SH21" s="31"/>
      <c r="SI21" s="31"/>
      <c r="SJ21" s="31"/>
      <c r="SK21" s="31"/>
      <c r="SL21" s="31"/>
      <c r="SM21" s="31"/>
      <c r="SN21" s="31"/>
      <c r="SO21" s="31"/>
      <c r="SP21" s="31"/>
      <c r="SQ21" s="31"/>
      <c r="SR21" s="31"/>
      <c r="SS21" s="31"/>
      <c r="ST21" s="31"/>
      <c r="SU21" s="31"/>
      <c r="SV21" s="31"/>
      <c r="SW21" s="31"/>
      <c r="SX21" s="31"/>
      <c r="SY21" s="31"/>
      <c r="SZ21" s="31"/>
      <c r="TA21" s="31"/>
      <c r="TB21" s="31"/>
      <c r="TC21" s="31"/>
      <c r="TD21" s="31"/>
      <c r="TE21" s="31"/>
      <c r="TF21" s="31"/>
      <c r="TG21" s="31"/>
      <c r="TH21" s="31"/>
      <c r="TI21" s="31"/>
      <c r="TJ21" s="31"/>
      <c r="TK21" s="31"/>
      <c r="TL21" s="31"/>
      <c r="TM21" s="31"/>
      <c r="TN21" s="31"/>
      <c r="TO21" s="31"/>
      <c r="TP21" s="31"/>
      <c r="TQ21" s="31"/>
      <c r="TR21" s="31"/>
      <c r="TS21" s="31"/>
      <c r="TT21" s="31"/>
      <c r="TU21" s="31"/>
      <c r="TV21" s="31"/>
      <c r="TW21" s="31"/>
      <c r="TX21" s="31"/>
      <c r="TY21" s="31"/>
      <c r="TZ21" s="31"/>
      <c r="UA21" s="31"/>
      <c r="UB21" s="31"/>
      <c r="UC21" s="31"/>
      <c r="UD21" s="31"/>
      <c r="UE21" s="31"/>
      <c r="UF21" s="31"/>
      <c r="UG21" s="31"/>
      <c r="UH21" s="31"/>
      <c r="UI21" s="31"/>
      <c r="UJ21" s="31"/>
      <c r="UK21" s="31"/>
      <c r="UL21" s="31"/>
      <c r="UM21" s="31"/>
      <c r="UN21" s="31"/>
      <c r="UO21" s="31"/>
      <c r="UP21" s="31"/>
      <c r="UQ21" s="31"/>
      <c r="UR21" s="31"/>
      <c r="US21" s="31"/>
      <c r="UT21" s="31"/>
      <c r="UU21" s="31"/>
      <c r="UV21" s="31"/>
      <c r="UW21" s="31"/>
      <c r="UX21" s="31"/>
      <c r="UY21" s="31"/>
      <c r="UZ21" s="31"/>
      <c r="VA21" s="31"/>
      <c r="VB21" s="31"/>
      <c r="VC21" s="31"/>
      <c r="VD21" s="31"/>
      <c r="VE21" s="31"/>
      <c r="VF21" s="31"/>
      <c r="VG21" s="31"/>
      <c r="VH21" s="31"/>
      <c r="VI21" s="31"/>
      <c r="VJ21" s="31"/>
      <c r="VK21" s="31"/>
      <c r="VL21" s="31"/>
      <c r="VM21" s="31"/>
      <c r="VN21" s="31"/>
      <c r="VO21" s="31"/>
      <c r="VP21" s="31"/>
      <c r="VQ21" s="31"/>
      <c r="VR21" s="31"/>
      <c r="VS21" s="31"/>
      <c r="VT21" s="31"/>
      <c r="VU21" s="31"/>
      <c r="VV21" s="31"/>
      <c r="VW21" s="31"/>
      <c r="VX21" s="31"/>
      <c r="VY21" s="31"/>
      <c r="VZ21" s="31"/>
      <c r="WA21" s="31"/>
      <c r="WB21" s="31"/>
      <c r="WC21" s="31"/>
      <c r="WD21" s="31"/>
      <c r="WE21" s="31"/>
      <c r="WF21" s="31"/>
      <c r="WG21" s="31"/>
      <c r="WH21" s="31"/>
      <c r="WI21" s="31"/>
      <c r="WJ21" s="31"/>
      <c r="WK21" s="31"/>
      <c r="WL21" s="31"/>
      <c r="WM21" s="31"/>
      <c r="WN21" s="31"/>
      <c r="WO21" s="31"/>
      <c r="WP21" s="31"/>
      <c r="WQ21" s="31"/>
      <c r="WR21" s="31"/>
      <c r="WS21" s="31"/>
      <c r="WT21" s="31"/>
      <c r="WU21" s="31"/>
      <c r="WV21" s="31"/>
      <c r="WW21" s="31"/>
      <c r="WX21" s="31"/>
      <c r="WY21" s="31"/>
      <c r="WZ21" s="31"/>
      <c r="XA21" s="31"/>
      <c r="XB21" s="31"/>
      <c r="XC21" s="31"/>
      <c r="XD21" s="31"/>
      <c r="XE21" s="31"/>
      <c r="XF21" s="31"/>
      <c r="XG21" s="31"/>
      <c r="XH21" s="31"/>
      <c r="XI21" s="31"/>
      <c r="XJ21" s="31"/>
      <c r="XK21" s="31"/>
      <c r="XL21" s="31"/>
      <c r="XM21" s="31"/>
      <c r="XN21" s="31"/>
      <c r="XO21" s="31"/>
      <c r="XP21" s="31"/>
      <c r="XQ21" s="31"/>
      <c r="XR21" s="31"/>
      <c r="XS21" s="31"/>
      <c r="XT21" s="31"/>
      <c r="XU21" s="31"/>
      <c r="XV21" s="31"/>
      <c r="XW21" s="31"/>
      <c r="XX21" s="31"/>
      <c r="XY21" s="31"/>
      <c r="XZ21" s="31"/>
      <c r="YA21" s="31"/>
      <c r="YB21" s="31"/>
      <c r="YC21" s="31"/>
      <c r="YD21" s="31"/>
      <c r="YE21" s="31"/>
      <c r="YF21" s="31"/>
      <c r="YG21" s="31"/>
      <c r="YH21" s="31"/>
      <c r="YI21" s="31"/>
      <c r="YJ21" s="31"/>
      <c r="YK21" s="31"/>
      <c r="YL21" s="31"/>
      <c r="YM21" s="31"/>
      <c r="YN21" s="31"/>
      <c r="YO21" s="31"/>
      <c r="YP21" s="31"/>
      <c r="YQ21" s="31"/>
      <c r="YR21" s="31"/>
      <c r="YS21" s="31"/>
      <c r="YT21" s="31"/>
      <c r="YU21" s="31"/>
      <c r="YV21" s="31"/>
      <c r="YW21" s="31"/>
      <c r="YX21" s="31"/>
      <c r="YY21" s="31"/>
      <c r="YZ21" s="31"/>
      <c r="ZA21" s="31"/>
      <c r="ZB21" s="31"/>
      <c r="ZC21" s="31"/>
      <c r="ZD21" s="31"/>
      <c r="ZE21" s="31"/>
      <c r="ZF21" s="31"/>
      <c r="ZG21" s="31"/>
      <c r="ZH21" s="31"/>
      <c r="ZI21" s="31"/>
      <c r="ZJ21" s="31"/>
      <c r="ZK21" s="31"/>
      <c r="ZL21" s="31"/>
      <c r="ZM21" s="31"/>
      <c r="ZN21" s="31"/>
      <c r="ZO21" s="31"/>
      <c r="ZP21" s="31"/>
      <c r="ZQ21" s="31"/>
      <c r="ZR21" s="31"/>
      <c r="ZS21" s="31"/>
      <c r="ZT21" s="31"/>
      <c r="ZU21" s="31"/>
      <c r="ZV21" s="31"/>
      <c r="ZW21" s="31"/>
      <c r="ZX21" s="31"/>
      <c r="ZY21" s="31"/>
      <c r="ZZ21" s="31"/>
      <c r="AAA21" s="31"/>
      <c r="AAB21" s="31"/>
      <c r="AAC21" s="31"/>
      <c r="AAD21" s="31"/>
      <c r="AAE21" s="31"/>
      <c r="AAF21" s="31"/>
      <c r="AAG21" s="31"/>
      <c r="AAH21" s="31"/>
      <c r="AAI21" s="31"/>
      <c r="AAJ21" s="31"/>
      <c r="AAK21" s="31"/>
      <c r="AAL21" s="31"/>
      <c r="AAM21" s="31"/>
      <c r="AAN21" s="31"/>
      <c r="AAO21" s="31"/>
      <c r="AAP21" s="31"/>
      <c r="AAQ21" s="31"/>
      <c r="AAR21" s="31"/>
      <c r="AAS21" s="31"/>
      <c r="AAT21" s="31"/>
      <c r="AAU21" s="31"/>
      <c r="AAV21" s="31"/>
      <c r="AAW21" s="31"/>
      <c r="AAX21" s="31"/>
      <c r="AAY21" s="31"/>
      <c r="AAZ21" s="31"/>
      <c r="ABA21" s="31"/>
      <c r="ABB21" s="31"/>
      <c r="ABC21" s="31"/>
      <c r="ABD21" s="31"/>
      <c r="ABE21" s="31"/>
      <c r="ABF21" s="31"/>
      <c r="ABG21" s="31"/>
      <c r="ABH21" s="31"/>
      <c r="ABI21" s="31"/>
      <c r="ABJ21" s="31"/>
      <c r="ABK21" s="31"/>
      <c r="ABL21" s="31"/>
      <c r="ABM21" s="31"/>
      <c r="ABN21" s="31"/>
      <c r="ABO21" s="31"/>
      <c r="ABP21" s="31"/>
      <c r="ABQ21" s="31"/>
      <c r="ABR21" s="31"/>
      <c r="ABS21" s="31"/>
      <c r="ABT21" s="31"/>
      <c r="ABU21" s="31"/>
      <c r="ABV21" s="31"/>
      <c r="ABW21" s="31"/>
      <c r="ABX21" s="31"/>
      <c r="ABY21" s="31"/>
      <c r="ABZ21" s="31"/>
      <c r="ACA21" s="31"/>
      <c r="ACB21" s="31"/>
      <c r="ACC21" s="31"/>
      <c r="ACD21" s="31"/>
      <c r="ACE21" s="31"/>
      <c r="ACF21" s="31"/>
      <c r="ACG21" s="31"/>
      <c r="ACH21" s="31"/>
      <c r="ACI21" s="31"/>
      <c r="ACJ21" s="31"/>
      <c r="ACK21" s="31"/>
      <c r="ACL21" s="31"/>
      <c r="ACM21" s="31"/>
      <c r="ACN21" s="31"/>
      <c r="ACO21" s="31"/>
      <c r="ACP21" s="31"/>
      <c r="ACQ21" s="31"/>
      <c r="ACR21" s="31"/>
      <c r="ACS21" s="31"/>
      <c r="ACT21" s="31"/>
      <c r="ACU21" s="31"/>
      <c r="ACV21" s="31"/>
      <c r="ACW21" s="31"/>
      <c r="ACX21" s="31"/>
      <c r="ACY21" s="31"/>
      <c r="ACZ21" s="31"/>
      <c r="ADA21" s="31"/>
      <c r="ADB21" s="31"/>
      <c r="ADC21" s="31"/>
      <c r="ADD21" s="31"/>
      <c r="ADE21" s="31"/>
      <c r="ADF21" s="31"/>
      <c r="ADG21" s="31"/>
      <c r="ADH21" s="31"/>
      <c r="ADI21" s="31"/>
      <c r="ADJ21" s="31"/>
      <c r="ADK21" s="31"/>
      <c r="ADL21" s="31"/>
      <c r="ADM21" s="31"/>
      <c r="ADN21" s="31"/>
      <c r="ADO21" s="31"/>
      <c r="ADP21" s="31"/>
      <c r="ADQ21" s="31"/>
      <c r="ADR21" s="31"/>
      <c r="ADS21" s="31"/>
      <c r="ADT21" s="31"/>
      <c r="ADU21" s="31"/>
      <c r="ADV21" s="31"/>
      <c r="ADW21" s="31"/>
      <c r="ADX21" s="31"/>
      <c r="ADY21" s="31"/>
      <c r="ADZ21" s="31"/>
      <c r="AEA21" s="31"/>
      <c r="AEB21" s="31"/>
      <c r="AEC21" s="31"/>
      <c r="AED21" s="31"/>
      <c r="AEE21" s="31"/>
      <c r="AEF21" s="31"/>
      <c r="AEG21" s="31"/>
      <c r="AEH21" s="31"/>
      <c r="AEI21" s="31"/>
      <c r="AEJ21" s="31"/>
      <c r="AEK21" s="31"/>
      <c r="AEL21" s="31"/>
      <c r="AEM21" s="31"/>
      <c r="AEN21" s="31"/>
      <c r="AEO21" s="31"/>
      <c r="AEP21" s="31"/>
      <c r="AEQ21" s="31"/>
      <c r="AER21" s="31"/>
      <c r="AES21" s="31"/>
      <c r="AET21" s="31"/>
      <c r="AEU21" s="31"/>
      <c r="AEV21" s="31"/>
      <c r="AEW21" s="31"/>
      <c r="AEX21" s="31"/>
      <c r="AEY21" s="31"/>
      <c r="AEZ21" s="31"/>
      <c r="AFA21" s="31"/>
      <c r="AFB21" s="31"/>
      <c r="AFC21" s="31"/>
      <c r="AFD21" s="31"/>
      <c r="AFE21" s="31"/>
      <c r="AFF21" s="31"/>
      <c r="AFG21" s="31"/>
      <c r="AFH21" s="31"/>
      <c r="AFI21" s="31"/>
      <c r="AFJ21" s="31"/>
      <c r="AFK21" s="31"/>
      <c r="AFL21" s="31"/>
      <c r="AFM21" s="31"/>
      <c r="AFN21" s="31"/>
      <c r="AFO21" s="31"/>
      <c r="AFP21" s="31"/>
      <c r="AFQ21" s="31"/>
      <c r="AFR21" s="31"/>
      <c r="AFS21" s="31"/>
      <c r="AFT21" s="31"/>
      <c r="AFU21" s="31"/>
      <c r="AFV21" s="31"/>
      <c r="AFW21" s="31"/>
      <c r="AFX21" s="31"/>
      <c r="AFY21" s="31"/>
      <c r="AFZ21" s="31"/>
      <c r="AGA21" s="31"/>
      <c r="AGB21" s="31"/>
      <c r="AGC21" s="31"/>
      <c r="AGD21" s="31"/>
      <c r="AGE21" s="31"/>
      <c r="AGF21" s="31"/>
      <c r="AGG21" s="31"/>
      <c r="AGH21" s="31"/>
      <c r="AGI21" s="31"/>
      <c r="AGJ21" s="31"/>
      <c r="AGK21" s="31"/>
      <c r="AGL21" s="31"/>
      <c r="AGM21" s="31"/>
      <c r="AGN21" s="31"/>
      <c r="AGO21" s="31"/>
      <c r="AGP21" s="31"/>
      <c r="AGQ21" s="31"/>
      <c r="AGR21" s="31"/>
      <c r="AGS21" s="31"/>
      <c r="AGT21" s="31"/>
      <c r="AGU21" s="31"/>
      <c r="AGV21" s="31"/>
      <c r="AGW21" s="31"/>
      <c r="AGX21" s="31"/>
      <c r="AGY21" s="31"/>
      <c r="AGZ21" s="31"/>
      <c r="AHA21" s="31"/>
      <c r="AHB21" s="31"/>
      <c r="AHC21" s="31"/>
      <c r="AHD21" s="31"/>
      <c r="AHE21" s="31"/>
      <c r="AHF21" s="31"/>
      <c r="AHG21" s="31"/>
      <c r="AHH21" s="31"/>
      <c r="AHI21" s="31"/>
      <c r="AHJ21" s="31"/>
      <c r="AHK21" s="31"/>
      <c r="AHL21" s="31"/>
      <c r="AHM21" s="31"/>
      <c r="AHN21" s="31"/>
      <c r="AHO21" s="31"/>
      <c r="AHP21" s="31"/>
      <c r="AHQ21" s="31"/>
      <c r="AHR21" s="31"/>
      <c r="AHS21" s="31"/>
      <c r="AHT21" s="31"/>
      <c r="AHU21" s="31"/>
      <c r="AHV21" s="31"/>
      <c r="AHW21" s="31"/>
      <c r="AHX21" s="31"/>
      <c r="AHY21" s="31"/>
      <c r="AHZ21" s="31"/>
      <c r="AIA21" s="31"/>
      <c r="AIB21" s="31"/>
      <c r="AIC21" s="31"/>
      <c r="AID21" s="31"/>
      <c r="AIE21" s="31"/>
      <c r="AIF21" s="31"/>
      <c r="AIG21" s="31"/>
      <c r="AIH21" s="31"/>
      <c r="AII21" s="31"/>
      <c r="AIJ21" s="31"/>
      <c r="AIK21" s="31"/>
      <c r="AIL21" s="31"/>
      <c r="AIM21" s="31"/>
      <c r="AIN21" s="31"/>
      <c r="AIO21" s="31"/>
      <c r="AIP21" s="31"/>
      <c r="AIQ21" s="31"/>
      <c r="AIR21" s="31"/>
      <c r="AIS21" s="31"/>
      <c r="AIT21" s="31"/>
      <c r="AIU21" s="31"/>
      <c r="AIV21" s="31"/>
      <c r="AIW21" s="31"/>
      <c r="AIX21" s="31"/>
      <c r="AIY21" s="31"/>
      <c r="AIZ21" s="31"/>
      <c r="AJA21" s="31"/>
      <c r="AJB21" s="31"/>
      <c r="AJC21" s="31"/>
      <c r="AJD21" s="31"/>
      <c r="AJE21" s="31"/>
      <c r="AJF21" s="31"/>
      <c r="AJG21" s="31"/>
      <c r="AJH21" s="31"/>
      <c r="AJI21" s="31"/>
      <c r="AJJ21" s="31"/>
      <c r="AJK21" s="31"/>
      <c r="AJL21" s="31"/>
      <c r="AJM21" s="31"/>
      <c r="AJN21" s="31"/>
      <c r="AJO21" s="31"/>
      <c r="AJP21" s="31"/>
      <c r="AJQ21" s="31"/>
      <c r="AJR21" s="31"/>
      <c r="AJS21" s="31"/>
      <c r="AJT21" s="31"/>
      <c r="AJU21" s="31"/>
      <c r="AJV21" s="31"/>
      <c r="AJW21" s="31"/>
      <c r="AJX21" s="31"/>
      <c r="AJY21" s="31"/>
      <c r="AJZ21" s="31"/>
      <c r="AKA21" s="31"/>
      <c r="AKB21" s="31"/>
      <c r="AKC21" s="31"/>
      <c r="AKD21" s="31"/>
      <c r="AKE21" s="31"/>
      <c r="AKF21" s="31"/>
      <c r="AKG21" s="31"/>
      <c r="AKH21" s="31"/>
      <c r="AKI21" s="31"/>
      <c r="AKJ21" s="31"/>
      <c r="AKK21" s="31"/>
      <c r="AKL21" s="31"/>
      <c r="AKM21" s="31"/>
      <c r="AKN21" s="31"/>
      <c r="AKO21" s="31"/>
      <c r="AKP21" s="31"/>
      <c r="AKQ21" s="31"/>
      <c r="AKR21" s="31"/>
      <c r="AKS21" s="31"/>
      <c r="AKT21" s="31"/>
      <c r="AKU21" s="31"/>
      <c r="AKV21" s="31"/>
      <c r="AKW21" s="31"/>
      <c r="AKX21" s="31"/>
      <c r="AKY21" s="31"/>
      <c r="AKZ21" s="31"/>
      <c r="ALA21" s="31"/>
      <c r="ALB21" s="31"/>
      <c r="ALC21" s="31"/>
      <c r="ALD21" s="31"/>
      <c r="ALE21" s="31"/>
      <c r="ALF21" s="31"/>
      <c r="ALG21" s="31"/>
      <c r="ALH21" s="31"/>
      <c r="ALI21" s="31"/>
      <c r="ALJ21" s="31"/>
      <c r="ALK21" s="31"/>
      <c r="ALL21" s="31"/>
      <c r="ALM21" s="31"/>
      <c r="ALN21" s="31"/>
      <c r="ALO21" s="31"/>
      <c r="ALP21" s="31"/>
      <c r="ALQ21" s="31"/>
      <c r="ALR21" s="31"/>
      <c r="ALS21" s="31"/>
      <c r="ALT21" s="31"/>
      <c r="ALU21" s="31"/>
      <c r="ALV21" s="31"/>
      <c r="ALW21" s="31"/>
      <c r="ALX21" s="31"/>
      <c r="ALY21" s="31"/>
      <c r="ALZ21" s="31"/>
      <c r="AMA21" s="31"/>
      <c r="AMB21" s="31"/>
      <c r="AMC21" s="31"/>
      <c r="AMD21" s="31"/>
      <c r="AME21" s="31"/>
      <c r="AMF21" s="31"/>
      <c r="AMG21" s="31"/>
      <c r="AMH21" s="31"/>
      <c r="AMI21" s="31"/>
      <c r="AMJ21" s="31"/>
      <c r="AMK21" s="31"/>
      <c r="AML21" s="31"/>
      <c r="AMM21" s="31"/>
      <c r="AMN21" s="31"/>
      <c r="AMO21" s="31"/>
      <c r="AMP21" s="31"/>
      <c r="AMQ21" s="31"/>
      <c r="AMR21" s="31"/>
      <c r="AMS21" s="31"/>
      <c r="AMT21" s="31"/>
      <c r="AMU21" s="31"/>
      <c r="AMV21" s="31"/>
      <c r="AMW21" s="31"/>
      <c r="AMX21" s="31"/>
      <c r="AMY21" s="31"/>
      <c r="AMZ21" s="31"/>
      <c r="ANA21" s="31"/>
      <c r="ANB21" s="31"/>
      <c r="ANC21" s="31"/>
      <c r="AND21" s="31"/>
      <c r="ANE21" s="31"/>
      <c r="ANF21" s="31"/>
      <c r="ANG21" s="31"/>
      <c r="ANH21" s="31"/>
      <c r="ANI21" s="31"/>
      <c r="ANJ21" s="31"/>
      <c r="ANK21" s="31"/>
      <c r="ANL21" s="31"/>
      <c r="ANM21" s="31"/>
      <c r="ANN21" s="31"/>
      <c r="ANO21" s="31"/>
      <c r="ANP21" s="31"/>
      <c r="ANQ21" s="31"/>
      <c r="ANR21" s="31"/>
      <c r="ANS21" s="31"/>
      <c r="ANT21" s="31"/>
      <c r="ANU21" s="31"/>
      <c r="ANV21" s="31"/>
      <c r="ANW21" s="31"/>
      <c r="ANX21" s="31"/>
      <c r="ANY21" s="31"/>
      <c r="ANZ21" s="31"/>
      <c r="AOA21" s="31"/>
      <c r="AOB21" s="31"/>
      <c r="AOC21" s="31"/>
      <c r="AOD21" s="31"/>
      <c r="AOE21" s="31"/>
      <c r="AOF21" s="31"/>
      <c r="AOG21" s="31"/>
      <c r="AOH21" s="31"/>
      <c r="AOI21" s="31"/>
      <c r="AOJ21" s="31"/>
      <c r="AOK21" s="31"/>
      <c r="AOL21" s="31"/>
      <c r="AOM21" s="31"/>
      <c r="AON21" s="31"/>
      <c r="AOO21" s="31"/>
      <c r="AOP21" s="31"/>
      <c r="AOQ21" s="31"/>
      <c r="AOR21" s="31"/>
      <c r="AOS21" s="31"/>
      <c r="AOT21" s="31"/>
      <c r="AOU21" s="31"/>
      <c r="AOV21" s="31"/>
      <c r="AOW21" s="31"/>
      <c r="AOX21" s="31"/>
      <c r="AOY21" s="31"/>
      <c r="AOZ21" s="31"/>
      <c r="APA21" s="31"/>
      <c r="APB21" s="31"/>
      <c r="APC21" s="31"/>
      <c r="APD21" s="31"/>
      <c r="APE21" s="31"/>
      <c r="APF21" s="31"/>
      <c r="APG21" s="31"/>
      <c r="APH21" s="31"/>
      <c r="API21" s="31"/>
      <c r="APJ21" s="31"/>
      <c r="APK21" s="31"/>
      <c r="APL21" s="31"/>
      <c r="APM21" s="31"/>
      <c r="APN21" s="31"/>
      <c r="APO21" s="31"/>
      <c r="APP21" s="31"/>
      <c r="APQ21" s="31"/>
      <c r="APR21" s="31"/>
      <c r="APS21" s="31"/>
      <c r="APT21" s="31"/>
      <c r="APU21" s="31"/>
      <c r="APV21" s="31"/>
      <c r="APW21" s="31"/>
      <c r="APX21" s="31"/>
      <c r="APY21" s="31"/>
      <c r="APZ21" s="31"/>
      <c r="AQA21" s="31"/>
      <c r="AQB21" s="31"/>
      <c r="AQC21" s="31"/>
      <c r="AQD21" s="31"/>
      <c r="AQE21" s="31"/>
      <c r="AQF21" s="31"/>
      <c r="AQG21" s="31"/>
      <c r="AQH21" s="31"/>
      <c r="AQI21" s="31"/>
      <c r="AQJ21" s="31"/>
      <c r="AQK21" s="31"/>
      <c r="AQL21" s="31"/>
      <c r="AQM21" s="31"/>
      <c r="AQN21" s="31"/>
      <c r="AQO21" s="31"/>
      <c r="AQP21" s="31"/>
      <c r="AQQ21" s="31"/>
      <c r="AQR21" s="31"/>
      <c r="AQS21" s="31"/>
      <c r="AQT21" s="31"/>
      <c r="AQU21" s="31"/>
      <c r="AQV21" s="31"/>
      <c r="AQW21" s="31"/>
      <c r="AQX21" s="31"/>
      <c r="AQY21" s="31"/>
      <c r="AQZ21" s="31"/>
      <c r="ARA21" s="31"/>
      <c r="ARB21" s="31"/>
      <c r="ARC21" s="31"/>
      <c r="ARD21" s="31"/>
      <c r="ARE21" s="31"/>
      <c r="ARF21" s="31"/>
      <c r="ARG21" s="31"/>
      <c r="ARH21" s="31"/>
      <c r="ARI21" s="31"/>
      <c r="ARJ21" s="31"/>
      <c r="ARK21" s="31"/>
      <c r="ARL21" s="31"/>
      <c r="ARM21" s="31"/>
      <c r="ARN21" s="31"/>
      <c r="ARO21" s="31"/>
      <c r="ARP21" s="31"/>
      <c r="ARQ21" s="31"/>
      <c r="ARR21" s="31"/>
      <c r="ARS21" s="31"/>
      <c r="ART21" s="31"/>
      <c r="ARU21" s="31"/>
      <c r="ARV21" s="31"/>
      <c r="ARW21" s="31"/>
      <c r="ARX21" s="31"/>
      <c r="ARY21" s="31"/>
      <c r="ARZ21" s="31"/>
      <c r="ASA21" s="31"/>
      <c r="ASB21" s="31"/>
      <c r="ASC21" s="31"/>
      <c r="ASD21" s="31"/>
      <c r="ASE21" s="31"/>
      <c r="ASF21" s="31"/>
      <c r="ASG21" s="31"/>
      <c r="ASH21" s="31"/>
      <c r="ASI21" s="31"/>
      <c r="ASJ21" s="31"/>
      <c r="ASK21" s="31"/>
      <c r="ASL21" s="31"/>
      <c r="ASM21" s="31"/>
      <c r="ASN21" s="31"/>
      <c r="ASO21" s="31"/>
      <c r="ASP21" s="31"/>
      <c r="ASQ21" s="31"/>
      <c r="ASR21" s="31"/>
      <c r="ASS21" s="31"/>
      <c r="AST21" s="31"/>
      <c r="ASU21" s="31"/>
      <c r="ASV21" s="31"/>
      <c r="ASW21" s="31"/>
      <c r="ASX21" s="31"/>
      <c r="ASY21" s="31"/>
      <c r="ASZ21" s="31"/>
      <c r="ATA21" s="31"/>
      <c r="ATB21" s="31"/>
      <c r="ATC21" s="31"/>
      <c r="ATD21" s="31"/>
      <c r="ATE21" s="31"/>
      <c r="ATF21" s="31"/>
      <c r="ATG21" s="31"/>
      <c r="ATH21" s="31"/>
      <c r="ATI21" s="31"/>
      <c r="ATJ21" s="31"/>
      <c r="ATK21" s="31"/>
      <c r="ATL21" s="31"/>
      <c r="ATM21" s="31"/>
      <c r="ATN21" s="31"/>
      <c r="ATO21" s="31"/>
      <c r="ATP21" s="31"/>
      <c r="ATQ21" s="31"/>
      <c r="ATR21" s="31"/>
      <c r="ATS21" s="31"/>
      <c r="ATT21" s="31"/>
      <c r="ATU21" s="31"/>
      <c r="ATV21" s="31"/>
      <c r="ATW21" s="31"/>
      <c r="ATX21" s="31"/>
      <c r="ATY21" s="31"/>
      <c r="ATZ21" s="31"/>
      <c r="AUA21" s="31"/>
      <c r="AUB21" s="31"/>
      <c r="AUC21" s="31"/>
      <c r="AUD21" s="31"/>
      <c r="AUE21" s="31"/>
      <c r="AUF21" s="31"/>
      <c r="AUG21" s="31"/>
      <c r="AUH21" s="31"/>
      <c r="AUI21" s="31"/>
      <c r="AUJ21" s="31"/>
      <c r="AUK21" s="31"/>
      <c r="AUL21" s="31"/>
      <c r="AUM21" s="31"/>
      <c r="AUN21" s="31"/>
      <c r="AUO21" s="31"/>
      <c r="AUP21" s="31"/>
      <c r="AUQ21" s="31"/>
      <c r="AUR21" s="31"/>
      <c r="AUS21" s="31"/>
      <c r="AUT21" s="31"/>
      <c r="AUU21" s="31"/>
      <c r="AUV21" s="31"/>
      <c r="AUW21" s="31"/>
      <c r="AUX21" s="31"/>
      <c r="AUY21" s="31"/>
      <c r="AUZ21" s="31"/>
    </row>
    <row r="22" spans="1:1248" ht="12.75" customHeight="1" x14ac:dyDescent="0.3">
      <c r="A22" s="9"/>
      <c r="B22" s="10"/>
      <c r="C22" s="11">
        <v>2014</v>
      </c>
      <c r="D22" s="10">
        <v>105.05881999752084</v>
      </c>
      <c r="E22" s="10">
        <v>105.05881999752084</v>
      </c>
      <c r="F22" s="10">
        <v>105.05881999752084</v>
      </c>
      <c r="G22" s="10">
        <v>105.05881999752084</v>
      </c>
      <c r="H22" s="10">
        <v>105.05881999752084</v>
      </c>
      <c r="I22" s="10">
        <v>105.05881999752084</v>
      </c>
      <c r="J22" s="10">
        <v>105.05881999752084</v>
      </c>
      <c r="K22" s="10">
        <v>105.05881999752084</v>
      </c>
      <c r="L22" s="10">
        <v>105.05881999752084</v>
      </c>
      <c r="M22" s="32"/>
      <c r="N22" s="10">
        <f t="shared" si="0"/>
        <v>105.05881999752084</v>
      </c>
      <c r="O22" s="10">
        <f t="shared" si="1"/>
        <v>105.05881999752084</v>
      </c>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33"/>
      <c r="IV22" s="33"/>
      <c r="IW22" s="33"/>
      <c r="IX22" s="33"/>
      <c r="IY22" s="33"/>
      <c r="IZ22" s="33"/>
      <c r="JA22" s="33"/>
      <c r="JB22" s="33"/>
      <c r="JC22" s="33"/>
      <c r="JD22" s="33"/>
      <c r="JE22" s="33"/>
      <c r="JF22" s="33"/>
      <c r="JG22" s="33"/>
      <c r="JH22" s="33"/>
      <c r="JI22" s="33"/>
      <c r="JJ22" s="33"/>
      <c r="JK22" s="33"/>
      <c r="JL22" s="33"/>
      <c r="JM22" s="33"/>
      <c r="JN22" s="33"/>
      <c r="JO22" s="33"/>
      <c r="JP22" s="33"/>
      <c r="JQ22" s="33"/>
      <c r="JR22" s="33"/>
      <c r="JS22" s="33"/>
      <c r="JT22" s="33"/>
      <c r="JU22" s="33"/>
      <c r="JV22" s="33"/>
      <c r="JW22" s="33"/>
      <c r="JX22" s="33"/>
      <c r="JY22" s="33"/>
      <c r="JZ22" s="33"/>
      <c r="KA22" s="33"/>
      <c r="KB22" s="33"/>
      <c r="KC22" s="33"/>
      <c r="KD22" s="33"/>
      <c r="KE22" s="33"/>
      <c r="KF22" s="33"/>
      <c r="KG22" s="33"/>
      <c r="KH22" s="33"/>
      <c r="KI22" s="33"/>
      <c r="KJ22" s="33"/>
      <c r="KK22" s="33"/>
      <c r="KL22" s="33"/>
      <c r="KM22" s="33"/>
      <c r="KN22" s="33"/>
      <c r="KO22" s="33"/>
      <c r="KP22" s="33"/>
      <c r="KQ22" s="33"/>
      <c r="KR22" s="33"/>
      <c r="KS22" s="33"/>
      <c r="KT22" s="33"/>
      <c r="KU22" s="33"/>
      <c r="KV22" s="33"/>
      <c r="KW22" s="33"/>
      <c r="KX22" s="33"/>
      <c r="KY22" s="33"/>
      <c r="KZ22" s="33"/>
      <c r="LA22" s="33"/>
      <c r="LB22" s="33"/>
      <c r="LC22" s="33"/>
      <c r="LD22" s="33"/>
      <c r="LE22" s="33"/>
      <c r="LF22" s="33"/>
      <c r="LG22" s="33"/>
      <c r="LH22" s="33"/>
      <c r="LI22" s="33"/>
      <c r="LJ22" s="33"/>
      <c r="LK22" s="33"/>
      <c r="LL22" s="33"/>
      <c r="LM22" s="33"/>
      <c r="LN22" s="33"/>
      <c r="LO22" s="33"/>
      <c r="LP22" s="33"/>
      <c r="LQ22" s="33"/>
      <c r="LR22" s="33"/>
      <c r="LS22" s="33"/>
      <c r="LT22" s="33"/>
      <c r="LU22" s="33"/>
      <c r="LV22" s="33"/>
      <c r="LW22" s="33"/>
      <c r="LX22" s="33"/>
      <c r="LY22" s="33"/>
      <c r="LZ22" s="33"/>
      <c r="MA22" s="33"/>
      <c r="MB22" s="33"/>
      <c r="MC22" s="33"/>
      <c r="MD22" s="33"/>
      <c r="ME22" s="33"/>
      <c r="MF22" s="33"/>
      <c r="MG22" s="33"/>
      <c r="MH22" s="33"/>
      <c r="MI22" s="33"/>
      <c r="MJ22" s="33"/>
      <c r="MK22" s="33"/>
      <c r="ML22" s="33"/>
      <c r="MM22" s="33"/>
      <c r="MN22" s="33"/>
      <c r="MO22" s="33"/>
      <c r="MP22" s="33"/>
      <c r="MQ22" s="33"/>
      <c r="MR22" s="33"/>
      <c r="MS22" s="33"/>
      <c r="MT22" s="33"/>
      <c r="MU22" s="33"/>
      <c r="MV22" s="33"/>
      <c r="MW22" s="33"/>
      <c r="MX22" s="33"/>
      <c r="MY22" s="33"/>
      <c r="MZ22" s="33"/>
      <c r="NA22" s="33"/>
      <c r="NB22" s="33"/>
      <c r="NC22" s="33"/>
      <c r="ND22" s="33"/>
      <c r="NE22" s="33"/>
      <c r="NF22" s="33"/>
      <c r="NG22" s="33"/>
      <c r="NH22" s="33"/>
      <c r="NI22" s="33"/>
      <c r="NJ22" s="33"/>
      <c r="NK22" s="33"/>
      <c r="NL22" s="33"/>
      <c r="NM22" s="33"/>
      <c r="NN22" s="33"/>
      <c r="NO22" s="33"/>
      <c r="NP22" s="33"/>
      <c r="NQ22" s="33"/>
      <c r="NR22" s="33"/>
      <c r="NS22" s="33"/>
      <c r="NT22" s="33"/>
      <c r="NU22" s="33"/>
      <c r="NV22" s="33"/>
      <c r="NW22" s="33"/>
      <c r="NX22" s="33"/>
      <c r="NY22" s="33"/>
      <c r="NZ22" s="33"/>
      <c r="OA22" s="33"/>
      <c r="OB22" s="33"/>
      <c r="OC22" s="33"/>
      <c r="OD22" s="33"/>
      <c r="OE22" s="33"/>
      <c r="OF22" s="33"/>
      <c r="OG22" s="33"/>
      <c r="OH22" s="33"/>
      <c r="OI22" s="33"/>
      <c r="OJ22" s="33"/>
      <c r="OK22" s="33"/>
      <c r="OL22" s="33"/>
      <c r="OM22" s="33"/>
      <c r="ON22" s="33"/>
      <c r="OO22" s="33"/>
      <c r="OP22" s="33"/>
      <c r="OQ22" s="33"/>
      <c r="OR22" s="33"/>
      <c r="OS22" s="33"/>
      <c r="OT22" s="33"/>
      <c r="OU22" s="33"/>
      <c r="OV22" s="33"/>
      <c r="OW22" s="33"/>
      <c r="OX22" s="33"/>
      <c r="OY22" s="33"/>
      <c r="OZ22" s="33"/>
      <c r="PA22" s="33"/>
      <c r="PB22" s="33"/>
      <c r="PC22" s="33"/>
      <c r="PD22" s="33"/>
      <c r="PE22" s="33"/>
      <c r="PF22" s="33"/>
      <c r="PG22" s="33"/>
      <c r="PH22" s="33"/>
      <c r="PI22" s="33"/>
      <c r="PJ22" s="33"/>
      <c r="PK22" s="33"/>
      <c r="PL22" s="33"/>
      <c r="PM22" s="33"/>
      <c r="PN22" s="33"/>
      <c r="PO22" s="33"/>
      <c r="PP22" s="33"/>
      <c r="PQ22" s="33"/>
      <c r="PR22" s="33"/>
      <c r="PS22" s="33"/>
      <c r="PT22" s="33"/>
      <c r="PU22" s="33"/>
      <c r="PV22" s="33"/>
      <c r="PW22" s="33"/>
      <c r="PX22" s="33"/>
      <c r="PY22" s="33"/>
      <c r="PZ22" s="33"/>
      <c r="QA22" s="33"/>
      <c r="QB22" s="33"/>
      <c r="QC22" s="33"/>
      <c r="QD22" s="33"/>
      <c r="QE22" s="33"/>
      <c r="QF22" s="33"/>
      <c r="QG22" s="33"/>
      <c r="QH22" s="33"/>
      <c r="QI22" s="33"/>
      <c r="QJ22" s="33"/>
      <c r="QK22" s="33"/>
      <c r="QL22" s="33"/>
      <c r="QM22" s="33"/>
      <c r="QN22" s="33"/>
      <c r="QO22" s="33"/>
      <c r="QP22" s="33"/>
      <c r="QQ22" s="33"/>
      <c r="QR22" s="33"/>
      <c r="QS22" s="33"/>
      <c r="QT22" s="33"/>
      <c r="QU22" s="33"/>
      <c r="QV22" s="33"/>
      <c r="QW22" s="33"/>
      <c r="QX22" s="33"/>
      <c r="QY22" s="33"/>
      <c r="QZ22" s="33"/>
      <c r="RA22" s="33"/>
      <c r="RB22" s="33"/>
      <c r="RC22" s="33"/>
      <c r="RD22" s="33"/>
      <c r="RE22" s="33"/>
      <c r="RF22" s="33"/>
      <c r="RG22" s="33"/>
      <c r="RH22" s="33"/>
      <c r="RI22" s="33"/>
      <c r="RJ22" s="33"/>
      <c r="RK22" s="33"/>
      <c r="RL22" s="33"/>
      <c r="RM22" s="33"/>
      <c r="RN22" s="33"/>
      <c r="RO22" s="33"/>
      <c r="RP22" s="33"/>
      <c r="RQ22" s="33"/>
      <c r="RR22" s="33"/>
      <c r="RS22" s="33"/>
      <c r="RT22" s="33"/>
      <c r="RU22" s="33"/>
      <c r="RV22" s="33"/>
      <c r="RW22" s="33"/>
      <c r="RX22" s="33"/>
      <c r="RY22" s="33"/>
      <c r="RZ22" s="33"/>
      <c r="SA22" s="33"/>
      <c r="SB22" s="33"/>
      <c r="SC22" s="33"/>
      <c r="SD22" s="33"/>
      <c r="SE22" s="33"/>
      <c r="SF22" s="33"/>
      <c r="SG22" s="33"/>
      <c r="SH22" s="33"/>
      <c r="SI22" s="33"/>
      <c r="SJ22" s="33"/>
      <c r="SK22" s="33"/>
      <c r="SL22" s="33"/>
      <c r="SM22" s="33"/>
      <c r="SN22" s="33"/>
      <c r="SO22" s="33"/>
      <c r="SP22" s="33"/>
      <c r="SQ22" s="33"/>
      <c r="SR22" s="33"/>
      <c r="SS22" s="33"/>
      <c r="ST22" s="33"/>
      <c r="SU22" s="33"/>
      <c r="SV22" s="33"/>
      <c r="SW22" s="33"/>
      <c r="SX22" s="33"/>
      <c r="SY22" s="33"/>
      <c r="SZ22" s="33"/>
      <c r="TA22" s="33"/>
      <c r="TB22" s="33"/>
      <c r="TC22" s="33"/>
      <c r="TD22" s="33"/>
      <c r="TE22" s="33"/>
      <c r="TF22" s="33"/>
      <c r="TG22" s="33"/>
      <c r="TH22" s="33"/>
      <c r="TI22" s="33"/>
      <c r="TJ22" s="33"/>
      <c r="TK22" s="33"/>
      <c r="TL22" s="33"/>
      <c r="TM22" s="33"/>
      <c r="TN22" s="33"/>
      <c r="TO22" s="33"/>
      <c r="TP22" s="33"/>
      <c r="TQ22" s="33"/>
      <c r="TR22" s="33"/>
      <c r="TS22" s="33"/>
      <c r="TT22" s="33"/>
      <c r="TU22" s="33"/>
      <c r="TV22" s="33"/>
      <c r="TW22" s="33"/>
      <c r="TX22" s="33"/>
      <c r="TY22" s="33"/>
      <c r="TZ22" s="33"/>
      <c r="UA22" s="33"/>
      <c r="UB22" s="33"/>
      <c r="UC22" s="33"/>
      <c r="UD22" s="33"/>
      <c r="UE22" s="33"/>
      <c r="UF22" s="33"/>
      <c r="UG22" s="33"/>
      <c r="UH22" s="33"/>
      <c r="UI22" s="33"/>
      <c r="UJ22" s="33"/>
      <c r="UK22" s="33"/>
      <c r="UL22" s="33"/>
      <c r="UM22" s="33"/>
      <c r="UN22" s="33"/>
      <c r="UO22" s="33"/>
      <c r="UP22" s="33"/>
      <c r="UQ22" s="33"/>
      <c r="UR22" s="33"/>
      <c r="US22" s="33"/>
      <c r="UT22" s="33"/>
      <c r="UU22" s="33"/>
      <c r="UV22" s="33"/>
      <c r="UW22" s="33"/>
      <c r="UX22" s="33"/>
      <c r="UY22" s="33"/>
      <c r="UZ22" s="33"/>
      <c r="VA22" s="33"/>
      <c r="VB22" s="33"/>
      <c r="VC22" s="33"/>
      <c r="VD22" s="33"/>
      <c r="VE22" s="33"/>
      <c r="VF22" s="33"/>
      <c r="VG22" s="33"/>
      <c r="VH22" s="33"/>
      <c r="VI22" s="33"/>
      <c r="VJ22" s="33"/>
      <c r="VK22" s="33"/>
      <c r="VL22" s="33"/>
      <c r="VM22" s="33"/>
      <c r="VN22" s="33"/>
      <c r="VO22" s="33"/>
      <c r="VP22" s="33"/>
      <c r="VQ22" s="33"/>
      <c r="VR22" s="33"/>
      <c r="VS22" s="33"/>
      <c r="VT22" s="33"/>
      <c r="VU22" s="33"/>
      <c r="VV22" s="33"/>
      <c r="VW22" s="33"/>
      <c r="VX22" s="33"/>
      <c r="VY22" s="33"/>
      <c r="VZ22" s="33"/>
      <c r="WA22" s="33"/>
      <c r="WB22" s="33"/>
      <c r="WC22" s="33"/>
      <c r="WD22" s="33"/>
      <c r="WE22" s="33"/>
      <c r="WF22" s="33"/>
      <c r="WG22" s="33"/>
      <c r="WH22" s="33"/>
      <c r="WI22" s="33"/>
      <c r="WJ22" s="33"/>
      <c r="WK22" s="33"/>
      <c r="WL22" s="33"/>
      <c r="WM22" s="33"/>
      <c r="WN22" s="33"/>
      <c r="WO22" s="33"/>
      <c r="WP22" s="33"/>
      <c r="WQ22" s="33"/>
      <c r="WR22" s="33"/>
      <c r="WS22" s="33"/>
      <c r="WT22" s="33"/>
      <c r="WU22" s="33"/>
      <c r="WV22" s="33"/>
      <c r="WW22" s="33"/>
      <c r="WX22" s="33"/>
      <c r="WY22" s="33"/>
      <c r="WZ22" s="33"/>
      <c r="XA22" s="33"/>
      <c r="XB22" s="33"/>
      <c r="XC22" s="33"/>
      <c r="XD22" s="33"/>
      <c r="XE22" s="33"/>
      <c r="XF22" s="33"/>
      <c r="XG22" s="33"/>
      <c r="XH22" s="33"/>
      <c r="XI22" s="33"/>
      <c r="XJ22" s="33"/>
      <c r="XK22" s="33"/>
      <c r="XL22" s="33"/>
      <c r="XM22" s="33"/>
      <c r="XN22" s="33"/>
      <c r="XO22" s="33"/>
      <c r="XP22" s="33"/>
      <c r="XQ22" s="33"/>
      <c r="XR22" s="33"/>
      <c r="XS22" s="33"/>
      <c r="XT22" s="33"/>
      <c r="XU22" s="33"/>
      <c r="XV22" s="33"/>
      <c r="XW22" s="33"/>
      <c r="XX22" s="33"/>
      <c r="XY22" s="33"/>
      <c r="XZ22" s="33"/>
      <c r="YA22" s="33"/>
      <c r="YB22" s="33"/>
      <c r="YC22" s="33"/>
      <c r="YD22" s="33"/>
      <c r="YE22" s="33"/>
      <c r="YF22" s="33"/>
      <c r="YG22" s="33"/>
      <c r="YH22" s="33"/>
      <c r="YI22" s="33"/>
      <c r="YJ22" s="33"/>
      <c r="YK22" s="33"/>
      <c r="YL22" s="33"/>
      <c r="YM22" s="33"/>
      <c r="YN22" s="33"/>
      <c r="YO22" s="33"/>
      <c r="YP22" s="33"/>
      <c r="YQ22" s="33"/>
      <c r="YR22" s="33"/>
      <c r="YS22" s="33"/>
      <c r="YT22" s="33"/>
      <c r="YU22" s="33"/>
      <c r="YV22" s="33"/>
      <c r="YW22" s="33"/>
      <c r="YX22" s="33"/>
      <c r="YY22" s="33"/>
      <c r="YZ22" s="33"/>
      <c r="ZA22" s="33"/>
      <c r="ZB22" s="33"/>
      <c r="ZC22" s="33"/>
      <c r="ZD22" s="33"/>
      <c r="ZE22" s="33"/>
      <c r="ZF22" s="33"/>
      <c r="ZG22" s="33"/>
      <c r="ZH22" s="33"/>
      <c r="ZI22" s="33"/>
      <c r="ZJ22" s="33"/>
      <c r="ZK22" s="33"/>
      <c r="ZL22" s="33"/>
      <c r="ZM22" s="33"/>
      <c r="ZN22" s="33"/>
      <c r="ZO22" s="33"/>
      <c r="ZP22" s="33"/>
      <c r="ZQ22" s="33"/>
      <c r="ZR22" s="33"/>
      <c r="ZS22" s="33"/>
      <c r="ZT22" s="33"/>
      <c r="ZU22" s="33"/>
      <c r="ZV22" s="33"/>
      <c r="ZW22" s="33"/>
      <c r="ZX22" s="33"/>
      <c r="ZY22" s="33"/>
      <c r="ZZ22" s="33"/>
      <c r="AAA22" s="33"/>
      <c r="AAB22" s="33"/>
      <c r="AAC22" s="33"/>
      <c r="AAD22" s="33"/>
      <c r="AAE22" s="33"/>
      <c r="AAF22" s="33"/>
      <c r="AAG22" s="33"/>
      <c r="AAH22" s="33"/>
      <c r="AAI22" s="33"/>
      <c r="AAJ22" s="33"/>
      <c r="AAK22" s="33"/>
      <c r="AAL22" s="33"/>
      <c r="AAM22" s="33"/>
      <c r="AAN22" s="33"/>
      <c r="AAO22" s="33"/>
      <c r="AAP22" s="33"/>
      <c r="AAQ22" s="33"/>
      <c r="AAR22" s="33"/>
      <c r="AAS22" s="33"/>
      <c r="AAT22" s="33"/>
      <c r="AAU22" s="33"/>
      <c r="AAV22" s="33"/>
      <c r="AAW22" s="33"/>
      <c r="AAX22" s="33"/>
      <c r="AAY22" s="33"/>
      <c r="AAZ22" s="33"/>
      <c r="ABA22" s="33"/>
      <c r="ABB22" s="33"/>
      <c r="ABC22" s="33"/>
      <c r="ABD22" s="33"/>
      <c r="ABE22" s="33"/>
      <c r="ABF22" s="33"/>
      <c r="ABG22" s="33"/>
      <c r="ABH22" s="33"/>
      <c r="ABI22" s="33"/>
      <c r="ABJ22" s="33"/>
      <c r="ABK22" s="33"/>
      <c r="ABL22" s="33"/>
      <c r="ABM22" s="33"/>
      <c r="ABN22" s="33"/>
      <c r="ABO22" s="33"/>
      <c r="ABP22" s="33"/>
      <c r="ABQ22" s="33"/>
      <c r="ABR22" s="33"/>
      <c r="ABS22" s="33"/>
      <c r="ABT22" s="33"/>
      <c r="ABU22" s="33"/>
      <c r="ABV22" s="33"/>
      <c r="ABW22" s="33"/>
      <c r="ABX22" s="33"/>
      <c r="ABY22" s="33"/>
      <c r="ABZ22" s="33"/>
      <c r="ACA22" s="33"/>
      <c r="ACB22" s="33"/>
      <c r="ACC22" s="33"/>
      <c r="ACD22" s="33"/>
      <c r="ACE22" s="33"/>
      <c r="ACF22" s="33"/>
      <c r="ACG22" s="33"/>
      <c r="ACH22" s="33"/>
      <c r="ACI22" s="33"/>
      <c r="ACJ22" s="33"/>
      <c r="ACK22" s="33"/>
      <c r="ACL22" s="33"/>
      <c r="ACM22" s="33"/>
      <c r="ACN22" s="33"/>
      <c r="ACO22" s="33"/>
      <c r="ACP22" s="33"/>
      <c r="ACQ22" s="33"/>
      <c r="ACR22" s="33"/>
      <c r="ACS22" s="33"/>
      <c r="ACT22" s="33"/>
      <c r="ACU22" s="33"/>
      <c r="ACV22" s="33"/>
      <c r="ACW22" s="33"/>
      <c r="ACX22" s="33"/>
      <c r="ACY22" s="33"/>
      <c r="ACZ22" s="33"/>
      <c r="ADA22" s="33"/>
      <c r="ADB22" s="33"/>
      <c r="ADC22" s="33"/>
      <c r="ADD22" s="33"/>
      <c r="ADE22" s="33"/>
      <c r="ADF22" s="33"/>
      <c r="ADG22" s="33"/>
      <c r="ADH22" s="33"/>
      <c r="ADI22" s="33"/>
      <c r="ADJ22" s="33"/>
      <c r="ADK22" s="33"/>
      <c r="ADL22" s="33"/>
      <c r="ADM22" s="33"/>
      <c r="ADN22" s="33"/>
      <c r="ADO22" s="33"/>
      <c r="ADP22" s="33"/>
      <c r="ADQ22" s="33"/>
      <c r="ADR22" s="33"/>
      <c r="ADS22" s="33"/>
      <c r="ADT22" s="33"/>
      <c r="ADU22" s="33"/>
      <c r="ADV22" s="33"/>
      <c r="ADW22" s="33"/>
      <c r="ADX22" s="33"/>
      <c r="ADY22" s="33"/>
      <c r="ADZ22" s="33"/>
      <c r="AEA22" s="33"/>
      <c r="AEB22" s="33"/>
      <c r="AEC22" s="33"/>
      <c r="AED22" s="33"/>
      <c r="AEE22" s="33"/>
      <c r="AEF22" s="33"/>
      <c r="AEG22" s="33"/>
      <c r="AEH22" s="33"/>
      <c r="AEI22" s="33"/>
      <c r="AEJ22" s="33"/>
      <c r="AEK22" s="33"/>
      <c r="AEL22" s="33"/>
      <c r="AEM22" s="33"/>
      <c r="AEN22" s="33"/>
      <c r="AEO22" s="33"/>
      <c r="AEP22" s="33"/>
      <c r="AEQ22" s="33"/>
      <c r="AER22" s="33"/>
      <c r="AES22" s="33"/>
      <c r="AET22" s="33"/>
      <c r="AEU22" s="33"/>
      <c r="AEV22" s="33"/>
      <c r="AEW22" s="33"/>
      <c r="AEX22" s="33"/>
      <c r="AEY22" s="33"/>
      <c r="AEZ22" s="33"/>
      <c r="AFA22" s="33"/>
      <c r="AFB22" s="33"/>
      <c r="AFC22" s="33"/>
      <c r="AFD22" s="33"/>
      <c r="AFE22" s="33"/>
      <c r="AFF22" s="33"/>
      <c r="AFG22" s="33"/>
      <c r="AFH22" s="33"/>
      <c r="AFI22" s="33"/>
      <c r="AFJ22" s="33"/>
      <c r="AFK22" s="33"/>
      <c r="AFL22" s="33"/>
      <c r="AFM22" s="33"/>
      <c r="AFN22" s="33"/>
      <c r="AFO22" s="33"/>
      <c r="AFP22" s="33"/>
      <c r="AFQ22" s="33"/>
      <c r="AFR22" s="33"/>
      <c r="AFS22" s="33"/>
      <c r="AFT22" s="33"/>
      <c r="AFU22" s="33"/>
      <c r="AFV22" s="33"/>
      <c r="AFW22" s="33"/>
      <c r="AFX22" s="33"/>
      <c r="AFY22" s="33"/>
      <c r="AFZ22" s="33"/>
      <c r="AGA22" s="33"/>
      <c r="AGB22" s="33"/>
      <c r="AGC22" s="33"/>
      <c r="AGD22" s="33"/>
      <c r="AGE22" s="33"/>
      <c r="AGF22" s="33"/>
      <c r="AGG22" s="33"/>
      <c r="AGH22" s="33"/>
      <c r="AGI22" s="33"/>
      <c r="AGJ22" s="33"/>
      <c r="AGK22" s="33"/>
      <c r="AGL22" s="33"/>
      <c r="AGM22" s="33"/>
      <c r="AGN22" s="33"/>
      <c r="AGO22" s="33"/>
      <c r="AGP22" s="33"/>
      <c r="AGQ22" s="33"/>
      <c r="AGR22" s="33"/>
      <c r="AGS22" s="33"/>
      <c r="AGT22" s="33"/>
      <c r="AGU22" s="33"/>
      <c r="AGV22" s="33"/>
      <c r="AGW22" s="33"/>
      <c r="AGX22" s="33"/>
      <c r="AGY22" s="33"/>
      <c r="AGZ22" s="33"/>
      <c r="AHA22" s="33"/>
      <c r="AHB22" s="33"/>
      <c r="AHC22" s="33"/>
      <c r="AHD22" s="33"/>
      <c r="AHE22" s="33"/>
      <c r="AHF22" s="33"/>
      <c r="AHG22" s="33"/>
      <c r="AHH22" s="33"/>
      <c r="AHI22" s="33"/>
      <c r="AHJ22" s="33"/>
      <c r="AHK22" s="33"/>
      <c r="AHL22" s="33"/>
      <c r="AHM22" s="33"/>
      <c r="AHN22" s="33"/>
      <c r="AHO22" s="33"/>
      <c r="AHP22" s="33"/>
      <c r="AHQ22" s="33"/>
      <c r="AHR22" s="33"/>
      <c r="AHS22" s="33"/>
      <c r="AHT22" s="33"/>
      <c r="AHU22" s="33"/>
      <c r="AHV22" s="33"/>
      <c r="AHW22" s="33"/>
      <c r="AHX22" s="33"/>
      <c r="AHY22" s="33"/>
      <c r="AHZ22" s="33"/>
      <c r="AIA22" s="33"/>
      <c r="AIB22" s="33"/>
      <c r="AIC22" s="33"/>
      <c r="AID22" s="33"/>
      <c r="AIE22" s="33"/>
      <c r="AIF22" s="33"/>
      <c r="AIG22" s="33"/>
      <c r="AIH22" s="33"/>
      <c r="AII22" s="33"/>
      <c r="AIJ22" s="33"/>
      <c r="AIK22" s="33"/>
      <c r="AIL22" s="33"/>
      <c r="AIM22" s="33"/>
      <c r="AIN22" s="33"/>
      <c r="AIO22" s="33"/>
      <c r="AIP22" s="33"/>
      <c r="AIQ22" s="33"/>
      <c r="AIR22" s="33"/>
      <c r="AIS22" s="33"/>
      <c r="AIT22" s="33"/>
      <c r="AIU22" s="33"/>
      <c r="AIV22" s="33"/>
      <c r="AIW22" s="33"/>
      <c r="AIX22" s="33"/>
      <c r="AIY22" s="33"/>
      <c r="AIZ22" s="33"/>
      <c r="AJA22" s="33"/>
      <c r="AJB22" s="33"/>
      <c r="AJC22" s="33"/>
      <c r="AJD22" s="33"/>
      <c r="AJE22" s="33"/>
      <c r="AJF22" s="33"/>
      <c r="AJG22" s="33"/>
      <c r="AJH22" s="33"/>
      <c r="AJI22" s="33"/>
      <c r="AJJ22" s="33"/>
      <c r="AJK22" s="33"/>
      <c r="AJL22" s="33"/>
      <c r="AJM22" s="33"/>
      <c r="AJN22" s="33"/>
      <c r="AJO22" s="33"/>
      <c r="AJP22" s="33"/>
      <c r="AJQ22" s="33"/>
      <c r="AJR22" s="33"/>
      <c r="AJS22" s="33"/>
      <c r="AJT22" s="33"/>
      <c r="AJU22" s="33"/>
      <c r="AJV22" s="33"/>
      <c r="AJW22" s="33"/>
      <c r="AJX22" s="33"/>
      <c r="AJY22" s="33"/>
      <c r="AJZ22" s="33"/>
      <c r="AKA22" s="33"/>
      <c r="AKB22" s="33"/>
      <c r="AKC22" s="33"/>
      <c r="AKD22" s="33"/>
      <c r="AKE22" s="33"/>
      <c r="AKF22" s="33"/>
      <c r="AKG22" s="33"/>
      <c r="AKH22" s="33"/>
      <c r="AKI22" s="33"/>
      <c r="AKJ22" s="33"/>
      <c r="AKK22" s="33"/>
      <c r="AKL22" s="33"/>
      <c r="AKM22" s="33"/>
      <c r="AKN22" s="33"/>
      <c r="AKO22" s="33"/>
      <c r="AKP22" s="33"/>
      <c r="AKQ22" s="33"/>
      <c r="AKR22" s="33"/>
      <c r="AKS22" s="33"/>
      <c r="AKT22" s="33"/>
      <c r="AKU22" s="33"/>
      <c r="AKV22" s="33"/>
      <c r="AKW22" s="33"/>
      <c r="AKX22" s="33"/>
      <c r="AKY22" s="33"/>
      <c r="AKZ22" s="33"/>
      <c r="ALA22" s="33"/>
      <c r="ALB22" s="33"/>
      <c r="ALC22" s="33"/>
      <c r="ALD22" s="33"/>
      <c r="ALE22" s="33"/>
      <c r="ALF22" s="33"/>
      <c r="ALG22" s="33"/>
      <c r="ALH22" s="33"/>
      <c r="ALI22" s="33"/>
      <c r="ALJ22" s="33"/>
      <c r="ALK22" s="33"/>
      <c r="ALL22" s="33"/>
      <c r="ALM22" s="33"/>
      <c r="ALN22" s="33"/>
      <c r="ALO22" s="33"/>
      <c r="ALP22" s="33"/>
      <c r="ALQ22" s="33"/>
      <c r="ALR22" s="33"/>
      <c r="ALS22" s="33"/>
      <c r="ALT22" s="33"/>
      <c r="ALU22" s="33"/>
      <c r="ALV22" s="33"/>
      <c r="ALW22" s="33"/>
      <c r="ALX22" s="33"/>
      <c r="ALY22" s="33"/>
      <c r="ALZ22" s="33"/>
      <c r="AMA22" s="33"/>
      <c r="AMB22" s="33"/>
      <c r="AMC22" s="33"/>
      <c r="AMD22" s="33"/>
      <c r="AME22" s="33"/>
      <c r="AMF22" s="33"/>
      <c r="AMG22" s="33"/>
      <c r="AMH22" s="33"/>
      <c r="AMI22" s="33"/>
      <c r="AMJ22" s="33"/>
      <c r="AMK22" s="33"/>
      <c r="AML22" s="33"/>
      <c r="AMM22" s="33"/>
      <c r="AMN22" s="33"/>
      <c r="AMO22" s="33"/>
      <c r="AMP22" s="33"/>
      <c r="AMQ22" s="33"/>
      <c r="AMR22" s="33"/>
      <c r="AMS22" s="33"/>
      <c r="AMT22" s="33"/>
      <c r="AMU22" s="33"/>
      <c r="AMV22" s="33"/>
      <c r="AMW22" s="33"/>
      <c r="AMX22" s="33"/>
      <c r="AMY22" s="33"/>
      <c r="AMZ22" s="33"/>
      <c r="ANA22" s="33"/>
      <c r="ANB22" s="33"/>
      <c r="ANC22" s="33"/>
      <c r="AND22" s="33"/>
      <c r="ANE22" s="33"/>
      <c r="ANF22" s="33"/>
      <c r="ANG22" s="33"/>
      <c r="ANH22" s="33"/>
      <c r="ANI22" s="33"/>
      <c r="ANJ22" s="33"/>
      <c r="ANK22" s="33"/>
      <c r="ANL22" s="33"/>
      <c r="ANM22" s="33"/>
      <c r="ANN22" s="33"/>
      <c r="ANO22" s="33"/>
      <c r="ANP22" s="33"/>
      <c r="ANQ22" s="33"/>
      <c r="ANR22" s="33"/>
      <c r="ANS22" s="33"/>
      <c r="ANT22" s="33"/>
      <c r="ANU22" s="33"/>
      <c r="ANV22" s="33"/>
      <c r="ANW22" s="33"/>
      <c r="ANX22" s="33"/>
      <c r="ANY22" s="33"/>
      <c r="ANZ22" s="33"/>
      <c r="AOA22" s="33"/>
      <c r="AOB22" s="33"/>
      <c r="AOC22" s="33"/>
      <c r="AOD22" s="33"/>
      <c r="AOE22" s="33"/>
      <c r="AOF22" s="33"/>
      <c r="AOG22" s="33"/>
      <c r="AOH22" s="33"/>
      <c r="AOI22" s="33"/>
      <c r="AOJ22" s="33"/>
      <c r="AOK22" s="33"/>
      <c r="AOL22" s="33"/>
      <c r="AOM22" s="33"/>
      <c r="AON22" s="33"/>
      <c r="AOO22" s="33"/>
      <c r="AOP22" s="33"/>
      <c r="AOQ22" s="33"/>
      <c r="AOR22" s="33"/>
      <c r="AOS22" s="33"/>
      <c r="AOT22" s="33"/>
      <c r="AOU22" s="33"/>
      <c r="AOV22" s="33"/>
      <c r="AOW22" s="33"/>
      <c r="AOX22" s="33"/>
      <c r="AOY22" s="33"/>
      <c r="AOZ22" s="33"/>
      <c r="APA22" s="33"/>
      <c r="APB22" s="33"/>
      <c r="APC22" s="33"/>
      <c r="APD22" s="33"/>
      <c r="APE22" s="33"/>
      <c r="APF22" s="33"/>
      <c r="APG22" s="33"/>
      <c r="APH22" s="33"/>
      <c r="API22" s="33"/>
      <c r="APJ22" s="33"/>
      <c r="APK22" s="33"/>
      <c r="APL22" s="33"/>
      <c r="APM22" s="33"/>
      <c r="APN22" s="33"/>
      <c r="APO22" s="33"/>
      <c r="APP22" s="33"/>
      <c r="APQ22" s="33"/>
      <c r="APR22" s="33"/>
      <c r="APS22" s="33"/>
      <c r="APT22" s="33"/>
      <c r="APU22" s="33"/>
      <c r="APV22" s="33"/>
      <c r="APW22" s="33"/>
      <c r="APX22" s="33"/>
      <c r="APY22" s="33"/>
      <c r="APZ22" s="33"/>
      <c r="AQA22" s="33"/>
      <c r="AQB22" s="33"/>
      <c r="AQC22" s="33"/>
      <c r="AQD22" s="33"/>
      <c r="AQE22" s="33"/>
      <c r="AQF22" s="33"/>
      <c r="AQG22" s="33"/>
      <c r="AQH22" s="33"/>
      <c r="AQI22" s="33"/>
      <c r="AQJ22" s="33"/>
      <c r="AQK22" s="33"/>
      <c r="AQL22" s="33"/>
      <c r="AQM22" s="33"/>
      <c r="AQN22" s="33"/>
      <c r="AQO22" s="33"/>
      <c r="AQP22" s="33"/>
      <c r="AQQ22" s="33"/>
      <c r="AQR22" s="33"/>
      <c r="AQS22" s="33"/>
      <c r="AQT22" s="33"/>
      <c r="AQU22" s="33"/>
      <c r="AQV22" s="33"/>
      <c r="AQW22" s="33"/>
      <c r="AQX22" s="33"/>
      <c r="AQY22" s="33"/>
      <c r="AQZ22" s="33"/>
      <c r="ARA22" s="33"/>
      <c r="ARB22" s="33"/>
      <c r="ARC22" s="33"/>
      <c r="ARD22" s="33"/>
      <c r="ARE22" s="33"/>
      <c r="ARF22" s="33"/>
      <c r="ARG22" s="33"/>
      <c r="ARH22" s="33"/>
      <c r="ARI22" s="33"/>
      <c r="ARJ22" s="33"/>
      <c r="ARK22" s="33"/>
      <c r="ARL22" s="33"/>
      <c r="ARM22" s="33"/>
      <c r="ARN22" s="33"/>
      <c r="ARO22" s="33"/>
      <c r="ARP22" s="33"/>
      <c r="ARQ22" s="33"/>
      <c r="ARR22" s="33"/>
      <c r="ARS22" s="33"/>
      <c r="ART22" s="33"/>
      <c r="ARU22" s="33"/>
      <c r="ARV22" s="33"/>
      <c r="ARW22" s="33"/>
      <c r="ARX22" s="33"/>
      <c r="ARY22" s="33"/>
      <c r="ARZ22" s="33"/>
      <c r="ASA22" s="33"/>
      <c r="ASB22" s="33"/>
      <c r="ASC22" s="33"/>
      <c r="ASD22" s="33"/>
      <c r="ASE22" s="33"/>
      <c r="ASF22" s="33"/>
      <c r="ASG22" s="33"/>
      <c r="ASH22" s="33"/>
      <c r="ASI22" s="33"/>
      <c r="ASJ22" s="33"/>
      <c r="ASK22" s="33"/>
      <c r="ASL22" s="33"/>
      <c r="ASM22" s="33"/>
      <c r="ASN22" s="33"/>
      <c r="ASO22" s="33"/>
      <c r="ASP22" s="33"/>
      <c r="ASQ22" s="33"/>
      <c r="ASR22" s="33"/>
      <c r="ASS22" s="33"/>
      <c r="AST22" s="33"/>
      <c r="ASU22" s="33"/>
      <c r="ASV22" s="33"/>
      <c r="ASW22" s="33"/>
      <c r="ASX22" s="33"/>
      <c r="ASY22" s="33"/>
      <c r="ASZ22" s="33"/>
      <c r="ATA22" s="33"/>
      <c r="ATB22" s="33"/>
      <c r="ATC22" s="33"/>
      <c r="ATD22" s="33"/>
      <c r="ATE22" s="33"/>
      <c r="ATF22" s="33"/>
      <c r="ATG22" s="33"/>
      <c r="ATH22" s="33"/>
      <c r="ATI22" s="33"/>
      <c r="ATJ22" s="33"/>
      <c r="ATK22" s="33"/>
      <c r="ATL22" s="33"/>
      <c r="ATM22" s="33"/>
      <c r="ATN22" s="33"/>
      <c r="ATO22" s="33"/>
      <c r="ATP22" s="33"/>
      <c r="ATQ22" s="33"/>
      <c r="ATR22" s="33"/>
      <c r="ATS22" s="33"/>
      <c r="ATT22" s="33"/>
      <c r="ATU22" s="33"/>
      <c r="ATV22" s="33"/>
      <c r="ATW22" s="33"/>
      <c r="ATX22" s="33"/>
      <c r="ATY22" s="33"/>
      <c r="ATZ22" s="33"/>
      <c r="AUA22" s="33"/>
      <c r="AUB22" s="33"/>
      <c r="AUC22" s="33"/>
      <c r="AUD22" s="33"/>
      <c r="AUE22" s="33"/>
      <c r="AUF22" s="33"/>
      <c r="AUG22" s="33"/>
      <c r="AUH22" s="33"/>
      <c r="AUI22" s="33"/>
      <c r="AUJ22" s="33"/>
      <c r="AUK22" s="33"/>
      <c r="AUL22" s="33"/>
      <c r="AUM22" s="33"/>
      <c r="AUN22" s="33"/>
      <c r="AUO22" s="33"/>
      <c r="AUP22" s="33"/>
      <c r="AUQ22" s="33"/>
      <c r="AUR22" s="33"/>
      <c r="AUS22" s="33"/>
      <c r="AUT22" s="33"/>
      <c r="AUU22" s="33"/>
      <c r="AUV22" s="33"/>
      <c r="AUW22" s="33"/>
      <c r="AUX22" s="33"/>
      <c r="AUY22" s="33"/>
      <c r="AUZ22" s="33"/>
    </row>
    <row r="23" spans="1:1248" ht="12.75" customHeight="1" x14ac:dyDescent="0.3">
      <c r="A23" s="9"/>
      <c r="B23" s="10"/>
      <c r="C23" s="11">
        <v>2015</v>
      </c>
      <c r="D23" s="10">
        <v>103.29922028917753</v>
      </c>
      <c r="E23" s="10">
        <v>103.29922028917753</v>
      </c>
      <c r="F23" s="10">
        <v>103.29922028917753</v>
      </c>
      <c r="G23" s="10">
        <v>103.29922028917753</v>
      </c>
      <c r="H23" s="10">
        <v>103.29922028917753</v>
      </c>
      <c r="I23" s="10">
        <v>103.29922028917753</v>
      </c>
      <c r="J23" s="10">
        <v>103.29922028917753</v>
      </c>
      <c r="K23" s="10">
        <v>103.29922028917753</v>
      </c>
      <c r="L23" s="10">
        <v>103.29922028917753</v>
      </c>
      <c r="M23" s="32"/>
      <c r="N23" s="10">
        <f t="shared" si="0"/>
        <v>103.29922028917753</v>
      </c>
      <c r="O23" s="10">
        <f t="shared" si="1"/>
        <v>103.29922028917753</v>
      </c>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c r="IW23" s="33"/>
      <c r="IX23" s="33"/>
      <c r="IY23" s="33"/>
      <c r="IZ23" s="33"/>
      <c r="JA23" s="33"/>
      <c r="JB23" s="33"/>
      <c r="JC23" s="33"/>
      <c r="JD23" s="33"/>
      <c r="JE23" s="33"/>
      <c r="JF23" s="33"/>
      <c r="JG23" s="33"/>
      <c r="JH23" s="33"/>
      <c r="JI23" s="33"/>
      <c r="JJ23" s="33"/>
      <c r="JK23" s="33"/>
      <c r="JL23" s="33"/>
      <c r="JM23" s="33"/>
      <c r="JN23" s="33"/>
      <c r="JO23" s="33"/>
      <c r="JP23" s="33"/>
      <c r="JQ23" s="33"/>
      <c r="JR23" s="33"/>
      <c r="JS23" s="33"/>
      <c r="JT23" s="33"/>
      <c r="JU23" s="33"/>
      <c r="JV23" s="33"/>
      <c r="JW23" s="33"/>
      <c r="JX23" s="33"/>
      <c r="JY23" s="33"/>
      <c r="JZ23" s="33"/>
      <c r="KA23" s="33"/>
      <c r="KB23" s="33"/>
      <c r="KC23" s="33"/>
      <c r="KD23" s="33"/>
      <c r="KE23" s="33"/>
      <c r="KF23" s="33"/>
      <c r="KG23" s="33"/>
      <c r="KH23" s="33"/>
      <c r="KI23" s="33"/>
      <c r="KJ23" s="33"/>
      <c r="KK23" s="33"/>
      <c r="KL23" s="33"/>
      <c r="KM23" s="33"/>
      <c r="KN23" s="33"/>
      <c r="KO23" s="33"/>
      <c r="KP23" s="33"/>
      <c r="KQ23" s="33"/>
      <c r="KR23" s="33"/>
      <c r="KS23" s="33"/>
      <c r="KT23" s="33"/>
      <c r="KU23" s="33"/>
      <c r="KV23" s="33"/>
      <c r="KW23" s="33"/>
      <c r="KX23" s="33"/>
      <c r="KY23" s="33"/>
      <c r="KZ23" s="33"/>
      <c r="LA23" s="33"/>
      <c r="LB23" s="33"/>
      <c r="LC23" s="33"/>
      <c r="LD23" s="33"/>
      <c r="LE23" s="33"/>
      <c r="LF23" s="33"/>
      <c r="LG23" s="33"/>
      <c r="LH23" s="33"/>
      <c r="LI23" s="33"/>
      <c r="LJ23" s="33"/>
      <c r="LK23" s="33"/>
      <c r="LL23" s="33"/>
      <c r="LM23" s="33"/>
      <c r="LN23" s="33"/>
      <c r="LO23" s="33"/>
      <c r="LP23" s="33"/>
      <c r="LQ23" s="33"/>
      <c r="LR23" s="33"/>
      <c r="LS23" s="33"/>
      <c r="LT23" s="33"/>
      <c r="LU23" s="33"/>
      <c r="LV23" s="33"/>
      <c r="LW23" s="33"/>
      <c r="LX23" s="33"/>
      <c r="LY23" s="33"/>
      <c r="LZ23" s="33"/>
      <c r="MA23" s="33"/>
      <c r="MB23" s="33"/>
      <c r="MC23" s="33"/>
      <c r="MD23" s="33"/>
      <c r="ME23" s="33"/>
      <c r="MF23" s="33"/>
      <c r="MG23" s="33"/>
      <c r="MH23" s="33"/>
      <c r="MI23" s="33"/>
      <c r="MJ23" s="33"/>
      <c r="MK23" s="33"/>
      <c r="ML23" s="33"/>
      <c r="MM23" s="33"/>
      <c r="MN23" s="33"/>
      <c r="MO23" s="33"/>
      <c r="MP23" s="33"/>
      <c r="MQ23" s="33"/>
      <c r="MR23" s="33"/>
      <c r="MS23" s="33"/>
      <c r="MT23" s="33"/>
      <c r="MU23" s="33"/>
      <c r="MV23" s="33"/>
      <c r="MW23" s="33"/>
      <c r="MX23" s="33"/>
      <c r="MY23" s="33"/>
      <c r="MZ23" s="33"/>
      <c r="NA23" s="33"/>
      <c r="NB23" s="33"/>
      <c r="NC23" s="33"/>
      <c r="ND23" s="33"/>
      <c r="NE23" s="33"/>
      <c r="NF23" s="33"/>
      <c r="NG23" s="33"/>
      <c r="NH23" s="33"/>
      <c r="NI23" s="33"/>
      <c r="NJ23" s="33"/>
      <c r="NK23" s="33"/>
      <c r="NL23" s="33"/>
      <c r="NM23" s="33"/>
      <c r="NN23" s="33"/>
      <c r="NO23" s="33"/>
      <c r="NP23" s="33"/>
      <c r="NQ23" s="33"/>
      <c r="NR23" s="33"/>
      <c r="NS23" s="33"/>
      <c r="NT23" s="33"/>
      <c r="NU23" s="33"/>
      <c r="NV23" s="33"/>
      <c r="NW23" s="33"/>
      <c r="NX23" s="33"/>
      <c r="NY23" s="33"/>
      <c r="NZ23" s="33"/>
      <c r="OA23" s="33"/>
      <c r="OB23" s="33"/>
      <c r="OC23" s="33"/>
      <c r="OD23" s="33"/>
      <c r="OE23" s="33"/>
      <c r="OF23" s="33"/>
      <c r="OG23" s="33"/>
      <c r="OH23" s="33"/>
      <c r="OI23" s="33"/>
      <c r="OJ23" s="33"/>
      <c r="OK23" s="33"/>
      <c r="OL23" s="33"/>
      <c r="OM23" s="33"/>
      <c r="ON23" s="33"/>
      <c r="OO23" s="33"/>
      <c r="OP23" s="33"/>
      <c r="OQ23" s="33"/>
      <c r="OR23" s="33"/>
      <c r="OS23" s="33"/>
      <c r="OT23" s="33"/>
      <c r="OU23" s="33"/>
      <c r="OV23" s="33"/>
      <c r="OW23" s="33"/>
      <c r="OX23" s="33"/>
      <c r="OY23" s="33"/>
      <c r="OZ23" s="33"/>
      <c r="PA23" s="33"/>
      <c r="PB23" s="33"/>
      <c r="PC23" s="33"/>
      <c r="PD23" s="33"/>
      <c r="PE23" s="33"/>
      <c r="PF23" s="33"/>
      <c r="PG23" s="33"/>
      <c r="PH23" s="33"/>
      <c r="PI23" s="33"/>
      <c r="PJ23" s="33"/>
      <c r="PK23" s="33"/>
      <c r="PL23" s="33"/>
      <c r="PM23" s="33"/>
      <c r="PN23" s="33"/>
      <c r="PO23" s="33"/>
      <c r="PP23" s="33"/>
      <c r="PQ23" s="33"/>
      <c r="PR23" s="33"/>
      <c r="PS23" s="33"/>
      <c r="PT23" s="33"/>
      <c r="PU23" s="33"/>
      <c r="PV23" s="33"/>
      <c r="PW23" s="33"/>
      <c r="PX23" s="33"/>
      <c r="PY23" s="33"/>
      <c r="PZ23" s="33"/>
      <c r="QA23" s="33"/>
      <c r="QB23" s="33"/>
      <c r="QC23" s="33"/>
      <c r="QD23" s="33"/>
      <c r="QE23" s="33"/>
      <c r="QF23" s="33"/>
      <c r="QG23" s="33"/>
      <c r="QH23" s="33"/>
      <c r="QI23" s="33"/>
      <c r="QJ23" s="33"/>
      <c r="QK23" s="33"/>
      <c r="QL23" s="33"/>
      <c r="QM23" s="33"/>
      <c r="QN23" s="33"/>
      <c r="QO23" s="33"/>
      <c r="QP23" s="33"/>
      <c r="QQ23" s="33"/>
      <c r="QR23" s="33"/>
      <c r="QS23" s="33"/>
      <c r="QT23" s="33"/>
      <c r="QU23" s="33"/>
      <c r="QV23" s="33"/>
      <c r="QW23" s="33"/>
      <c r="QX23" s="33"/>
      <c r="QY23" s="33"/>
      <c r="QZ23" s="33"/>
      <c r="RA23" s="33"/>
      <c r="RB23" s="33"/>
      <c r="RC23" s="33"/>
      <c r="RD23" s="33"/>
      <c r="RE23" s="33"/>
      <c r="RF23" s="33"/>
      <c r="RG23" s="33"/>
      <c r="RH23" s="33"/>
      <c r="RI23" s="33"/>
      <c r="RJ23" s="33"/>
      <c r="RK23" s="33"/>
      <c r="RL23" s="33"/>
      <c r="RM23" s="33"/>
      <c r="RN23" s="33"/>
      <c r="RO23" s="33"/>
      <c r="RP23" s="33"/>
      <c r="RQ23" s="33"/>
      <c r="RR23" s="33"/>
      <c r="RS23" s="33"/>
      <c r="RT23" s="33"/>
      <c r="RU23" s="33"/>
      <c r="RV23" s="33"/>
      <c r="RW23" s="33"/>
      <c r="RX23" s="33"/>
      <c r="RY23" s="33"/>
      <c r="RZ23" s="33"/>
      <c r="SA23" s="33"/>
      <c r="SB23" s="33"/>
      <c r="SC23" s="33"/>
      <c r="SD23" s="33"/>
      <c r="SE23" s="33"/>
      <c r="SF23" s="33"/>
      <c r="SG23" s="33"/>
      <c r="SH23" s="33"/>
      <c r="SI23" s="33"/>
      <c r="SJ23" s="33"/>
      <c r="SK23" s="33"/>
      <c r="SL23" s="33"/>
      <c r="SM23" s="33"/>
      <c r="SN23" s="33"/>
      <c r="SO23" s="33"/>
      <c r="SP23" s="33"/>
      <c r="SQ23" s="33"/>
      <c r="SR23" s="33"/>
      <c r="SS23" s="33"/>
      <c r="ST23" s="33"/>
      <c r="SU23" s="33"/>
      <c r="SV23" s="33"/>
      <c r="SW23" s="33"/>
      <c r="SX23" s="33"/>
      <c r="SY23" s="33"/>
      <c r="SZ23" s="33"/>
      <c r="TA23" s="33"/>
      <c r="TB23" s="33"/>
      <c r="TC23" s="33"/>
      <c r="TD23" s="33"/>
      <c r="TE23" s="33"/>
      <c r="TF23" s="33"/>
      <c r="TG23" s="33"/>
      <c r="TH23" s="33"/>
      <c r="TI23" s="33"/>
      <c r="TJ23" s="33"/>
      <c r="TK23" s="33"/>
      <c r="TL23" s="33"/>
      <c r="TM23" s="33"/>
      <c r="TN23" s="33"/>
      <c r="TO23" s="33"/>
      <c r="TP23" s="33"/>
      <c r="TQ23" s="33"/>
      <c r="TR23" s="33"/>
      <c r="TS23" s="33"/>
      <c r="TT23" s="33"/>
      <c r="TU23" s="33"/>
      <c r="TV23" s="33"/>
      <c r="TW23" s="33"/>
      <c r="TX23" s="33"/>
      <c r="TY23" s="33"/>
      <c r="TZ23" s="33"/>
      <c r="UA23" s="33"/>
      <c r="UB23" s="33"/>
      <c r="UC23" s="33"/>
      <c r="UD23" s="33"/>
      <c r="UE23" s="33"/>
      <c r="UF23" s="33"/>
      <c r="UG23" s="33"/>
      <c r="UH23" s="33"/>
      <c r="UI23" s="33"/>
      <c r="UJ23" s="33"/>
      <c r="UK23" s="33"/>
      <c r="UL23" s="33"/>
      <c r="UM23" s="33"/>
      <c r="UN23" s="33"/>
      <c r="UO23" s="33"/>
      <c r="UP23" s="33"/>
      <c r="UQ23" s="33"/>
      <c r="UR23" s="33"/>
      <c r="US23" s="33"/>
      <c r="UT23" s="33"/>
      <c r="UU23" s="33"/>
      <c r="UV23" s="33"/>
      <c r="UW23" s="33"/>
      <c r="UX23" s="33"/>
      <c r="UY23" s="33"/>
      <c r="UZ23" s="33"/>
      <c r="VA23" s="33"/>
      <c r="VB23" s="33"/>
      <c r="VC23" s="33"/>
      <c r="VD23" s="33"/>
      <c r="VE23" s="33"/>
      <c r="VF23" s="33"/>
      <c r="VG23" s="33"/>
      <c r="VH23" s="33"/>
      <c r="VI23" s="33"/>
      <c r="VJ23" s="33"/>
      <c r="VK23" s="33"/>
      <c r="VL23" s="33"/>
      <c r="VM23" s="33"/>
      <c r="VN23" s="33"/>
      <c r="VO23" s="33"/>
      <c r="VP23" s="33"/>
      <c r="VQ23" s="33"/>
      <c r="VR23" s="33"/>
      <c r="VS23" s="33"/>
      <c r="VT23" s="33"/>
      <c r="VU23" s="33"/>
      <c r="VV23" s="33"/>
      <c r="VW23" s="33"/>
      <c r="VX23" s="33"/>
      <c r="VY23" s="33"/>
      <c r="VZ23" s="33"/>
      <c r="WA23" s="33"/>
      <c r="WB23" s="33"/>
      <c r="WC23" s="33"/>
      <c r="WD23" s="33"/>
      <c r="WE23" s="33"/>
      <c r="WF23" s="33"/>
      <c r="WG23" s="33"/>
      <c r="WH23" s="33"/>
      <c r="WI23" s="33"/>
      <c r="WJ23" s="33"/>
      <c r="WK23" s="33"/>
      <c r="WL23" s="33"/>
      <c r="WM23" s="33"/>
      <c r="WN23" s="33"/>
      <c r="WO23" s="33"/>
      <c r="WP23" s="33"/>
      <c r="WQ23" s="33"/>
      <c r="WR23" s="33"/>
      <c r="WS23" s="33"/>
      <c r="WT23" s="33"/>
      <c r="WU23" s="33"/>
      <c r="WV23" s="33"/>
      <c r="WW23" s="33"/>
      <c r="WX23" s="33"/>
      <c r="WY23" s="33"/>
      <c r="WZ23" s="33"/>
      <c r="XA23" s="33"/>
      <c r="XB23" s="33"/>
      <c r="XC23" s="33"/>
      <c r="XD23" s="33"/>
      <c r="XE23" s="33"/>
      <c r="XF23" s="33"/>
      <c r="XG23" s="33"/>
      <c r="XH23" s="33"/>
      <c r="XI23" s="33"/>
      <c r="XJ23" s="33"/>
      <c r="XK23" s="33"/>
      <c r="XL23" s="33"/>
      <c r="XM23" s="33"/>
      <c r="XN23" s="33"/>
      <c r="XO23" s="33"/>
      <c r="XP23" s="33"/>
      <c r="XQ23" s="33"/>
      <c r="XR23" s="33"/>
      <c r="XS23" s="33"/>
      <c r="XT23" s="33"/>
      <c r="XU23" s="33"/>
      <c r="XV23" s="33"/>
      <c r="XW23" s="33"/>
      <c r="XX23" s="33"/>
      <c r="XY23" s="33"/>
      <c r="XZ23" s="33"/>
      <c r="YA23" s="33"/>
      <c r="YB23" s="33"/>
      <c r="YC23" s="33"/>
      <c r="YD23" s="33"/>
      <c r="YE23" s="33"/>
      <c r="YF23" s="33"/>
      <c r="YG23" s="33"/>
      <c r="YH23" s="33"/>
      <c r="YI23" s="33"/>
      <c r="YJ23" s="33"/>
      <c r="YK23" s="33"/>
      <c r="YL23" s="33"/>
      <c r="YM23" s="33"/>
      <c r="YN23" s="33"/>
      <c r="YO23" s="33"/>
      <c r="YP23" s="33"/>
      <c r="YQ23" s="33"/>
      <c r="YR23" s="33"/>
      <c r="YS23" s="33"/>
      <c r="YT23" s="33"/>
      <c r="YU23" s="33"/>
      <c r="YV23" s="33"/>
      <c r="YW23" s="33"/>
      <c r="YX23" s="33"/>
      <c r="YY23" s="33"/>
      <c r="YZ23" s="33"/>
      <c r="ZA23" s="33"/>
      <c r="ZB23" s="33"/>
      <c r="ZC23" s="33"/>
      <c r="ZD23" s="33"/>
      <c r="ZE23" s="33"/>
      <c r="ZF23" s="33"/>
      <c r="ZG23" s="33"/>
      <c r="ZH23" s="33"/>
      <c r="ZI23" s="33"/>
      <c r="ZJ23" s="33"/>
      <c r="ZK23" s="33"/>
      <c r="ZL23" s="33"/>
      <c r="ZM23" s="33"/>
      <c r="ZN23" s="33"/>
      <c r="ZO23" s="33"/>
      <c r="ZP23" s="33"/>
      <c r="ZQ23" s="33"/>
      <c r="ZR23" s="33"/>
      <c r="ZS23" s="33"/>
      <c r="ZT23" s="33"/>
      <c r="ZU23" s="33"/>
      <c r="ZV23" s="33"/>
      <c r="ZW23" s="33"/>
      <c r="ZX23" s="33"/>
      <c r="ZY23" s="33"/>
      <c r="ZZ23" s="33"/>
      <c r="AAA23" s="33"/>
      <c r="AAB23" s="33"/>
      <c r="AAC23" s="33"/>
      <c r="AAD23" s="33"/>
      <c r="AAE23" s="33"/>
      <c r="AAF23" s="33"/>
      <c r="AAG23" s="33"/>
      <c r="AAH23" s="33"/>
      <c r="AAI23" s="33"/>
      <c r="AAJ23" s="33"/>
      <c r="AAK23" s="33"/>
      <c r="AAL23" s="33"/>
      <c r="AAM23" s="33"/>
      <c r="AAN23" s="33"/>
      <c r="AAO23" s="33"/>
      <c r="AAP23" s="33"/>
      <c r="AAQ23" s="33"/>
      <c r="AAR23" s="33"/>
      <c r="AAS23" s="33"/>
      <c r="AAT23" s="33"/>
      <c r="AAU23" s="33"/>
      <c r="AAV23" s="33"/>
      <c r="AAW23" s="33"/>
      <c r="AAX23" s="33"/>
      <c r="AAY23" s="33"/>
      <c r="AAZ23" s="33"/>
      <c r="ABA23" s="33"/>
      <c r="ABB23" s="33"/>
      <c r="ABC23" s="33"/>
      <c r="ABD23" s="33"/>
      <c r="ABE23" s="33"/>
      <c r="ABF23" s="33"/>
      <c r="ABG23" s="33"/>
      <c r="ABH23" s="33"/>
      <c r="ABI23" s="33"/>
      <c r="ABJ23" s="33"/>
      <c r="ABK23" s="33"/>
      <c r="ABL23" s="33"/>
      <c r="ABM23" s="33"/>
      <c r="ABN23" s="33"/>
      <c r="ABO23" s="33"/>
      <c r="ABP23" s="33"/>
      <c r="ABQ23" s="33"/>
      <c r="ABR23" s="33"/>
      <c r="ABS23" s="33"/>
      <c r="ABT23" s="33"/>
      <c r="ABU23" s="33"/>
      <c r="ABV23" s="33"/>
      <c r="ABW23" s="33"/>
      <c r="ABX23" s="33"/>
      <c r="ABY23" s="33"/>
      <c r="ABZ23" s="33"/>
      <c r="ACA23" s="33"/>
      <c r="ACB23" s="33"/>
      <c r="ACC23" s="33"/>
      <c r="ACD23" s="33"/>
      <c r="ACE23" s="33"/>
      <c r="ACF23" s="33"/>
      <c r="ACG23" s="33"/>
      <c r="ACH23" s="33"/>
      <c r="ACI23" s="33"/>
      <c r="ACJ23" s="33"/>
      <c r="ACK23" s="33"/>
      <c r="ACL23" s="33"/>
      <c r="ACM23" s="33"/>
      <c r="ACN23" s="33"/>
      <c r="ACO23" s="33"/>
      <c r="ACP23" s="33"/>
      <c r="ACQ23" s="33"/>
      <c r="ACR23" s="33"/>
      <c r="ACS23" s="33"/>
      <c r="ACT23" s="33"/>
      <c r="ACU23" s="33"/>
      <c r="ACV23" s="33"/>
      <c r="ACW23" s="33"/>
      <c r="ACX23" s="33"/>
      <c r="ACY23" s="33"/>
      <c r="ACZ23" s="33"/>
      <c r="ADA23" s="33"/>
      <c r="ADB23" s="33"/>
      <c r="ADC23" s="33"/>
      <c r="ADD23" s="33"/>
      <c r="ADE23" s="33"/>
      <c r="ADF23" s="33"/>
      <c r="ADG23" s="33"/>
      <c r="ADH23" s="33"/>
      <c r="ADI23" s="33"/>
      <c r="ADJ23" s="33"/>
      <c r="ADK23" s="33"/>
      <c r="ADL23" s="33"/>
      <c r="ADM23" s="33"/>
      <c r="ADN23" s="33"/>
      <c r="ADO23" s="33"/>
      <c r="ADP23" s="33"/>
      <c r="ADQ23" s="33"/>
      <c r="ADR23" s="33"/>
      <c r="ADS23" s="33"/>
      <c r="ADT23" s="33"/>
      <c r="ADU23" s="33"/>
      <c r="ADV23" s="33"/>
      <c r="ADW23" s="33"/>
      <c r="ADX23" s="33"/>
      <c r="ADY23" s="33"/>
      <c r="ADZ23" s="33"/>
      <c r="AEA23" s="33"/>
      <c r="AEB23" s="33"/>
      <c r="AEC23" s="33"/>
      <c r="AED23" s="33"/>
      <c r="AEE23" s="33"/>
      <c r="AEF23" s="33"/>
      <c r="AEG23" s="33"/>
      <c r="AEH23" s="33"/>
      <c r="AEI23" s="33"/>
      <c r="AEJ23" s="33"/>
      <c r="AEK23" s="33"/>
      <c r="AEL23" s="33"/>
      <c r="AEM23" s="33"/>
      <c r="AEN23" s="33"/>
      <c r="AEO23" s="33"/>
      <c r="AEP23" s="33"/>
      <c r="AEQ23" s="33"/>
      <c r="AER23" s="33"/>
      <c r="AES23" s="33"/>
      <c r="AET23" s="33"/>
      <c r="AEU23" s="33"/>
      <c r="AEV23" s="33"/>
      <c r="AEW23" s="33"/>
      <c r="AEX23" s="33"/>
      <c r="AEY23" s="33"/>
      <c r="AEZ23" s="33"/>
      <c r="AFA23" s="33"/>
      <c r="AFB23" s="33"/>
      <c r="AFC23" s="33"/>
      <c r="AFD23" s="33"/>
      <c r="AFE23" s="33"/>
      <c r="AFF23" s="33"/>
      <c r="AFG23" s="33"/>
      <c r="AFH23" s="33"/>
      <c r="AFI23" s="33"/>
      <c r="AFJ23" s="33"/>
      <c r="AFK23" s="33"/>
      <c r="AFL23" s="33"/>
      <c r="AFM23" s="33"/>
      <c r="AFN23" s="33"/>
      <c r="AFO23" s="33"/>
      <c r="AFP23" s="33"/>
      <c r="AFQ23" s="33"/>
      <c r="AFR23" s="33"/>
      <c r="AFS23" s="33"/>
      <c r="AFT23" s="33"/>
      <c r="AFU23" s="33"/>
      <c r="AFV23" s="33"/>
      <c r="AFW23" s="33"/>
      <c r="AFX23" s="33"/>
      <c r="AFY23" s="33"/>
      <c r="AFZ23" s="33"/>
      <c r="AGA23" s="33"/>
      <c r="AGB23" s="33"/>
      <c r="AGC23" s="33"/>
      <c r="AGD23" s="33"/>
      <c r="AGE23" s="33"/>
      <c r="AGF23" s="33"/>
      <c r="AGG23" s="33"/>
      <c r="AGH23" s="33"/>
      <c r="AGI23" s="33"/>
      <c r="AGJ23" s="33"/>
      <c r="AGK23" s="33"/>
      <c r="AGL23" s="33"/>
      <c r="AGM23" s="33"/>
      <c r="AGN23" s="33"/>
      <c r="AGO23" s="33"/>
      <c r="AGP23" s="33"/>
      <c r="AGQ23" s="33"/>
      <c r="AGR23" s="33"/>
      <c r="AGS23" s="33"/>
      <c r="AGT23" s="33"/>
      <c r="AGU23" s="33"/>
      <c r="AGV23" s="33"/>
      <c r="AGW23" s="33"/>
      <c r="AGX23" s="33"/>
      <c r="AGY23" s="33"/>
      <c r="AGZ23" s="33"/>
      <c r="AHA23" s="33"/>
      <c r="AHB23" s="33"/>
      <c r="AHC23" s="33"/>
      <c r="AHD23" s="33"/>
      <c r="AHE23" s="33"/>
      <c r="AHF23" s="33"/>
      <c r="AHG23" s="33"/>
      <c r="AHH23" s="33"/>
      <c r="AHI23" s="33"/>
      <c r="AHJ23" s="33"/>
      <c r="AHK23" s="33"/>
      <c r="AHL23" s="33"/>
      <c r="AHM23" s="33"/>
      <c r="AHN23" s="33"/>
      <c r="AHO23" s="33"/>
      <c r="AHP23" s="33"/>
      <c r="AHQ23" s="33"/>
      <c r="AHR23" s="33"/>
      <c r="AHS23" s="33"/>
      <c r="AHT23" s="33"/>
      <c r="AHU23" s="33"/>
      <c r="AHV23" s="33"/>
      <c r="AHW23" s="33"/>
      <c r="AHX23" s="33"/>
      <c r="AHY23" s="33"/>
      <c r="AHZ23" s="33"/>
      <c r="AIA23" s="33"/>
      <c r="AIB23" s="33"/>
      <c r="AIC23" s="33"/>
      <c r="AID23" s="33"/>
      <c r="AIE23" s="33"/>
      <c r="AIF23" s="33"/>
      <c r="AIG23" s="33"/>
      <c r="AIH23" s="33"/>
      <c r="AII23" s="33"/>
      <c r="AIJ23" s="33"/>
      <c r="AIK23" s="33"/>
      <c r="AIL23" s="33"/>
      <c r="AIM23" s="33"/>
      <c r="AIN23" s="33"/>
      <c r="AIO23" s="33"/>
      <c r="AIP23" s="33"/>
      <c r="AIQ23" s="33"/>
      <c r="AIR23" s="33"/>
      <c r="AIS23" s="33"/>
      <c r="AIT23" s="33"/>
      <c r="AIU23" s="33"/>
      <c r="AIV23" s="33"/>
      <c r="AIW23" s="33"/>
      <c r="AIX23" s="33"/>
      <c r="AIY23" s="33"/>
      <c r="AIZ23" s="33"/>
      <c r="AJA23" s="33"/>
      <c r="AJB23" s="33"/>
      <c r="AJC23" s="33"/>
      <c r="AJD23" s="33"/>
      <c r="AJE23" s="33"/>
      <c r="AJF23" s="33"/>
      <c r="AJG23" s="33"/>
      <c r="AJH23" s="33"/>
      <c r="AJI23" s="33"/>
      <c r="AJJ23" s="33"/>
      <c r="AJK23" s="33"/>
      <c r="AJL23" s="33"/>
      <c r="AJM23" s="33"/>
      <c r="AJN23" s="33"/>
      <c r="AJO23" s="33"/>
      <c r="AJP23" s="33"/>
      <c r="AJQ23" s="33"/>
      <c r="AJR23" s="33"/>
      <c r="AJS23" s="33"/>
      <c r="AJT23" s="33"/>
      <c r="AJU23" s="33"/>
      <c r="AJV23" s="33"/>
      <c r="AJW23" s="33"/>
      <c r="AJX23" s="33"/>
      <c r="AJY23" s="33"/>
      <c r="AJZ23" s="33"/>
      <c r="AKA23" s="33"/>
      <c r="AKB23" s="33"/>
      <c r="AKC23" s="33"/>
      <c r="AKD23" s="33"/>
      <c r="AKE23" s="33"/>
      <c r="AKF23" s="33"/>
      <c r="AKG23" s="33"/>
      <c r="AKH23" s="33"/>
      <c r="AKI23" s="33"/>
      <c r="AKJ23" s="33"/>
      <c r="AKK23" s="33"/>
      <c r="AKL23" s="33"/>
      <c r="AKM23" s="33"/>
      <c r="AKN23" s="33"/>
      <c r="AKO23" s="33"/>
      <c r="AKP23" s="33"/>
      <c r="AKQ23" s="33"/>
      <c r="AKR23" s="33"/>
      <c r="AKS23" s="33"/>
      <c r="AKT23" s="33"/>
      <c r="AKU23" s="33"/>
      <c r="AKV23" s="33"/>
      <c r="AKW23" s="33"/>
      <c r="AKX23" s="33"/>
      <c r="AKY23" s="33"/>
      <c r="AKZ23" s="33"/>
      <c r="ALA23" s="33"/>
      <c r="ALB23" s="33"/>
      <c r="ALC23" s="33"/>
      <c r="ALD23" s="33"/>
      <c r="ALE23" s="33"/>
      <c r="ALF23" s="33"/>
      <c r="ALG23" s="33"/>
      <c r="ALH23" s="33"/>
      <c r="ALI23" s="33"/>
      <c r="ALJ23" s="33"/>
      <c r="ALK23" s="33"/>
      <c r="ALL23" s="33"/>
      <c r="ALM23" s="33"/>
      <c r="ALN23" s="33"/>
      <c r="ALO23" s="33"/>
      <c r="ALP23" s="33"/>
      <c r="ALQ23" s="33"/>
      <c r="ALR23" s="33"/>
      <c r="ALS23" s="33"/>
      <c r="ALT23" s="33"/>
      <c r="ALU23" s="33"/>
      <c r="ALV23" s="33"/>
      <c r="ALW23" s="33"/>
      <c r="ALX23" s="33"/>
      <c r="ALY23" s="33"/>
      <c r="ALZ23" s="33"/>
      <c r="AMA23" s="33"/>
      <c r="AMB23" s="33"/>
      <c r="AMC23" s="33"/>
      <c r="AMD23" s="33"/>
      <c r="AME23" s="33"/>
      <c r="AMF23" s="33"/>
      <c r="AMG23" s="33"/>
      <c r="AMH23" s="33"/>
      <c r="AMI23" s="33"/>
      <c r="AMJ23" s="33"/>
      <c r="AMK23" s="33"/>
      <c r="AML23" s="33"/>
      <c r="AMM23" s="33"/>
      <c r="AMN23" s="33"/>
      <c r="AMO23" s="33"/>
      <c r="AMP23" s="33"/>
      <c r="AMQ23" s="33"/>
      <c r="AMR23" s="33"/>
      <c r="AMS23" s="33"/>
      <c r="AMT23" s="33"/>
      <c r="AMU23" s="33"/>
      <c r="AMV23" s="33"/>
      <c r="AMW23" s="33"/>
      <c r="AMX23" s="33"/>
      <c r="AMY23" s="33"/>
      <c r="AMZ23" s="33"/>
      <c r="ANA23" s="33"/>
      <c r="ANB23" s="33"/>
      <c r="ANC23" s="33"/>
      <c r="AND23" s="33"/>
      <c r="ANE23" s="33"/>
      <c r="ANF23" s="33"/>
      <c r="ANG23" s="33"/>
      <c r="ANH23" s="33"/>
      <c r="ANI23" s="33"/>
      <c r="ANJ23" s="33"/>
      <c r="ANK23" s="33"/>
      <c r="ANL23" s="33"/>
      <c r="ANM23" s="33"/>
      <c r="ANN23" s="33"/>
      <c r="ANO23" s="33"/>
      <c r="ANP23" s="33"/>
      <c r="ANQ23" s="33"/>
      <c r="ANR23" s="33"/>
      <c r="ANS23" s="33"/>
      <c r="ANT23" s="33"/>
      <c r="ANU23" s="33"/>
      <c r="ANV23" s="33"/>
      <c r="ANW23" s="33"/>
      <c r="ANX23" s="33"/>
      <c r="ANY23" s="33"/>
      <c r="ANZ23" s="33"/>
      <c r="AOA23" s="33"/>
      <c r="AOB23" s="33"/>
      <c r="AOC23" s="33"/>
      <c r="AOD23" s="33"/>
      <c r="AOE23" s="33"/>
      <c r="AOF23" s="33"/>
      <c r="AOG23" s="33"/>
      <c r="AOH23" s="33"/>
      <c r="AOI23" s="33"/>
      <c r="AOJ23" s="33"/>
      <c r="AOK23" s="33"/>
      <c r="AOL23" s="33"/>
      <c r="AOM23" s="33"/>
      <c r="AON23" s="33"/>
      <c r="AOO23" s="33"/>
      <c r="AOP23" s="33"/>
      <c r="AOQ23" s="33"/>
      <c r="AOR23" s="33"/>
      <c r="AOS23" s="33"/>
      <c r="AOT23" s="33"/>
      <c r="AOU23" s="33"/>
      <c r="AOV23" s="33"/>
      <c r="AOW23" s="33"/>
      <c r="AOX23" s="33"/>
      <c r="AOY23" s="33"/>
      <c r="AOZ23" s="33"/>
      <c r="APA23" s="33"/>
      <c r="APB23" s="33"/>
      <c r="APC23" s="33"/>
      <c r="APD23" s="33"/>
      <c r="APE23" s="33"/>
      <c r="APF23" s="33"/>
      <c r="APG23" s="33"/>
      <c r="APH23" s="33"/>
      <c r="API23" s="33"/>
      <c r="APJ23" s="33"/>
      <c r="APK23" s="33"/>
      <c r="APL23" s="33"/>
      <c r="APM23" s="33"/>
      <c r="APN23" s="33"/>
      <c r="APO23" s="33"/>
      <c r="APP23" s="33"/>
      <c r="APQ23" s="33"/>
      <c r="APR23" s="33"/>
      <c r="APS23" s="33"/>
      <c r="APT23" s="33"/>
      <c r="APU23" s="33"/>
      <c r="APV23" s="33"/>
      <c r="APW23" s="33"/>
      <c r="APX23" s="33"/>
      <c r="APY23" s="33"/>
      <c r="APZ23" s="33"/>
      <c r="AQA23" s="33"/>
      <c r="AQB23" s="33"/>
      <c r="AQC23" s="33"/>
      <c r="AQD23" s="33"/>
      <c r="AQE23" s="33"/>
      <c r="AQF23" s="33"/>
      <c r="AQG23" s="33"/>
      <c r="AQH23" s="33"/>
      <c r="AQI23" s="33"/>
      <c r="AQJ23" s="33"/>
      <c r="AQK23" s="33"/>
      <c r="AQL23" s="33"/>
      <c r="AQM23" s="33"/>
      <c r="AQN23" s="33"/>
      <c r="AQO23" s="33"/>
      <c r="AQP23" s="33"/>
      <c r="AQQ23" s="33"/>
      <c r="AQR23" s="33"/>
      <c r="AQS23" s="33"/>
      <c r="AQT23" s="33"/>
      <c r="AQU23" s="33"/>
      <c r="AQV23" s="33"/>
      <c r="AQW23" s="33"/>
      <c r="AQX23" s="33"/>
      <c r="AQY23" s="33"/>
      <c r="AQZ23" s="33"/>
      <c r="ARA23" s="33"/>
      <c r="ARB23" s="33"/>
      <c r="ARC23" s="33"/>
      <c r="ARD23" s="33"/>
      <c r="ARE23" s="33"/>
      <c r="ARF23" s="33"/>
      <c r="ARG23" s="33"/>
      <c r="ARH23" s="33"/>
      <c r="ARI23" s="33"/>
      <c r="ARJ23" s="33"/>
      <c r="ARK23" s="33"/>
      <c r="ARL23" s="33"/>
      <c r="ARM23" s="33"/>
      <c r="ARN23" s="33"/>
      <c r="ARO23" s="33"/>
      <c r="ARP23" s="33"/>
      <c r="ARQ23" s="33"/>
      <c r="ARR23" s="33"/>
      <c r="ARS23" s="33"/>
      <c r="ART23" s="33"/>
      <c r="ARU23" s="33"/>
      <c r="ARV23" s="33"/>
      <c r="ARW23" s="33"/>
      <c r="ARX23" s="33"/>
      <c r="ARY23" s="33"/>
      <c r="ARZ23" s="33"/>
      <c r="ASA23" s="33"/>
      <c r="ASB23" s="33"/>
      <c r="ASC23" s="33"/>
      <c r="ASD23" s="33"/>
      <c r="ASE23" s="33"/>
      <c r="ASF23" s="33"/>
      <c r="ASG23" s="33"/>
      <c r="ASH23" s="33"/>
      <c r="ASI23" s="33"/>
      <c r="ASJ23" s="33"/>
      <c r="ASK23" s="33"/>
      <c r="ASL23" s="33"/>
      <c r="ASM23" s="33"/>
      <c r="ASN23" s="33"/>
      <c r="ASO23" s="33"/>
      <c r="ASP23" s="33"/>
      <c r="ASQ23" s="33"/>
      <c r="ASR23" s="33"/>
      <c r="ASS23" s="33"/>
      <c r="AST23" s="33"/>
      <c r="ASU23" s="33"/>
      <c r="ASV23" s="33"/>
      <c r="ASW23" s="33"/>
      <c r="ASX23" s="33"/>
      <c r="ASY23" s="33"/>
      <c r="ASZ23" s="33"/>
      <c r="ATA23" s="33"/>
      <c r="ATB23" s="33"/>
      <c r="ATC23" s="33"/>
      <c r="ATD23" s="33"/>
      <c r="ATE23" s="33"/>
      <c r="ATF23" s="33"/>
      <c r="ATG23" s="33"/>
      <c r="ATH23" s="33"/>
      <c r="ATI23" s="33"/>
      <c r="ATJ23" s="33"/>
      <c r="ATK23" s="33"/>
      <c r="ATL23" s="33"/>
      <c r="ATM23" s="33"/>
      <c r="ATN23" s="33"/>
      <c r="ATO23" s="33"/>
      <c r="ATP23" s="33"/>
      <c r="ATQ23" s="33"/>
      <c r="ATR23" s="33"/>
      <c r="ATS23" s="33"/>
      <c r="ATT23" s="33"/>
      <c r="ATU23" s="33"/>
      <c r="ATV23" s="33"/>
      <c r="ATW23" s="33"/>
      <c r="ATX23" s="33"/>
      <c r="ATY23" s="33"/>
      <c r="ATZ23" s="33"/>
      <c r="AUA23" s="33"/>
      <c r="AUB23" s="33"/>
      <c r="AUC23" s="33"/>
      <c r="AUD23" s="33"/>
      <c r="AUE23" s="33"/>
      <c r="AUF23" s="33"/>
      <c r="AUG23" s="33"/>
      <c r="AUH23" s="33"/>
      <c r="AUI23" s="33"/>
      <c r="AUJ23" s="33"/>
      <c r="AUK23" s="33"/>
      <c r="AUL23" s="33"/>
      <c r="AUM23" s="33"/>
      <c r="AUN23" s="33"/>
      <c r="AUO23" s="33"/>
      <c r="AUP23" s="33"/>
      <c r="AUQ23" s="33"/>
      <c r="AUR23" s="33"/>
      <c r="AUS23" s="33"/>
      <c r="AUT23" s="33"/>
      <c r="AUU23" s="33"/>
      <c r="AUV23" s="33"/>
      <c r="AUW23" s="33"/>
      <c r="AUX23" s="33"/>
      <c r="AUY23" s="33"/>
      <c r="AUZ23" s="33"/>
    </row>
    <row r="24" spans="1:1248" ht="12.75" customHeight="1" x14ac:dyDescent="0.3">
      <c r="A24" s="9"/>
      <c r="B24" s="10"/>
      <c r="C24" s="11">
        <v>2016</v>
      </c>
      <c r="D24" s="10">
        <v>102.74853107446025</v>
      </c>
      <c r="E24" s="10">
        <v>102.74853107446025</v>
      </c>
      <c r="F24" s="10">
        <v>102.74853107446025</v>
      </c>
      <c r="G24" s="10">
        <v>102.74853107446025</v>
      </c>
      <c r="H24" s="10">
        <v>102.74853107446025</v>
      </c>
      <c r="I24" s="10">
        <v>102.74853107446025</v>
      </c>
      <c r="J24" s="10">
        <v>102.74853107446025</v>
      </c>
      <c r="K24" s="10">
        <v>102.74853107446025</v>
      </c>
      <c r="L24" s="10">
        <v>102.74853107446025</v>
      </c>
      <c r="M24" s="32"/>
      <c r="N24" s="10">
        <f t="shared" si="0"/>
        <v>102.74853107446025</v>
      </c>
      <c r="O24" s="10">
        <f t="shared" si="1"/>
        <v>102.74853107446025</v>
      </c>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c r="IW24" s="33"/>
      <c r="IX24" s="33"/>
      <c r="IY24" s="33"/>
      <c r="IZ24" s="33"/>
      <c r="JA24" s="33"/>
      <c r="JB24" s="33"/>
      <c r="JC24" s="33"/>
      <c r="JD24" s="33"/>
      <c r="JE24" s="33"/>
      <c r="JF24" s="33"/>
      <c r="JG24" s="33"/>
      <c r="JH24" s="33"/>
      <c r="JI24" s="33"/>
      <c r="JJ24" s="33"/>
      <c r="JK24" s="33"/>
      <c r="JL24" s="33"/>
      <c r="JM24" s="33"/>
      <c r="JN24" s="33"/>
      <c r="JO24" s="33"/>
      <c r="JP24" s="33"/>
      <c r="JQ24" s="33"/>
      <c r="JR24" s="33"/>
      <c r="JS24" s="33"/>
      <c r="JT24" s="33"/>
      <c r="JU24" s="33"/>
      <c r="JV24" s="33"/>
      <c r="JW24" s="33"/>
      <c r="JX24" s="33"/>
      <c r="JY24" s="33"/>
      <c r="JZ24" s="33"/>
      <c r="KA24" s="33"/>
      <c r="KB24" s="33"/>
      <c r="KC24" s="33"/>
      <c r="KD24" s="33"/>
      <c r="KE24" s="33"/>
      <c r="KF24" s="33"/>
      <c r="KG24" s="33"/>
      <c r="KH24" s="33"/>
      <c r="KI24" s="33"/>
      <c r="KJ24" s="33"/>
      <c r="KK24" s="33"/>
      <c r="KL24" s="33"/>
      <c r="KM24" s="33"/>
      <c r="KN24" s="33"/>
      <c r="KO24" s="33"/>
      <c r="KP24" s="33"/>
      <c r="KQ24" s="33"/>
      <c r="KR24" s="33"/>
      <c r="KS24" s="33"/>
      <c r="KT24" s="33"/>
      <c r="KU24" s="33"/>
      <c r="KV24" s="33"/>
      <c r="KW24" s="33"/>
      <c r="KX24" s="33"/>
      <c r="KY24" s="33"/>
      <c r="KZ24" s="33"/>
      <c r="LA24" s="33"/>
      <c r="LB24" s="33"/>
      <c r="LC24" s="33"/>
      <c r="LD24" s="33"/>
      <c r="LE24" s="33"/>
      <c r="LF24" s="33"/>
      <c r="LG24" s="33"/>
      <c r="LH24" s="33"/>
      <c r="LI24" s="33"/>
      <c r="LJ24" s="33"/>
      <c r="LK24" s="33"/>
      <c r="LL24" s="33"/>
      <c r="LM24" s="33"/>
      <c r="LN24" s="33"/>
      <c r="LO24" s="33"/>
      <c r="LP24" s="33"/>
      <c r="LQ24" s="33"/>
      <c r="LR24" s="33"/>
      <c r="LS24" s="33"/>
      <c r="LT24" s="33"/>
      <c r="LU24" s="33"/>
      <c r="LV24" s="33"/>
      <c r="LW24" s="33"/>
      <c r="LX24" s="33"/>
      <c r="LY24" s="33"/>
      <c r="LZ24" s="33"/>
      <c r="MA24" s="33"/>
      <c r="MB24" s="33"/>
      <c r="MC24" s="33"/>
      <c r="MD24" s="33"/>
      <c r="ME24" s="33"/>
      <c r="MF24" s="33"/>
      <c r="MG24" s="33"/>
      <c r="MH24" s="33"/>
      <c r="MI24" s="33"/>
      <c r="MJ24" s="33"/>
      <c r="MK24" s="33"/>
      <c r="ML24" s="33"/>
      <c r="MM24" s="33"/>
      <c r="MN24" s="33"/>
      <c r="MO24" s="33"/>
      <c r="MP24" s="33"/>
      <c r="MQ24" s="33"/>
      <c r="MR24" s="33"/>
      <c r="MS24" s="33"/>
      <c r="MT24" s="33"/>
      <c r="MU24" s="33"/>
      <c r="MV24" s="33"/>
      <c r="MW24" s="33"/>
      <c r="MX24" s="33"/>
      <c r="MY24" s="33"/>
      <c r="MZ24" s="33"/>
      <c r="NA24" s="33"/>
      <c r="NB24" s="33"/>
      <c r="NC24" s="33"/>
      <c r="ND24" s="33"/>
      <c r="NE24" s="33"/>
      <c r="NF24" s="33"/>
      <c r="NG24" s="33"/>
      <c r="NH24" s="33"/>
      <c r="NI24" s="33"/>
      <c r="NJ24" s="33"/>
      <c r="NK24" s="33"/>
      <c r="NL24" s="33"/>
      <c r="NM24" s="33"/>
      <c r="NN24" s="33"/>
      <c r="NO24" s="33"/>
      <c r="NP24" s="33"/>
      <c r="NQ24" s="33"/>
      <c r="NR24" s="33"/>
      <c r="NS24" s="33"/>
      <c r="NT24" s="33"/>
      <c r="NU24" s="33"/>
      <c r="NV24" s="33"/>
      <c r="NW24" s="33"/>
      <c r="NX24" s="33"/>
      <c r="NY24" s="33"/>
      <c r="NZ24" s="33"/>
      <c r="OA24" s="33"/>
      <c r="OB24" s="33"/>
      <c r="OC24" s="33"/>
      <c r="OD24" s="33"/>
      <c r="OE24" s="33"/>
      <c r="OF24" s="33"/>
      <c r="OG24" s="33"/>
      <c r="OH24" s="33"/>
      <c r="OI24" s="33"/>
      <c r="OJ24" s="33"/>
      <c r="OK24" s="33"/>
      <c r="OL24" s="33"/>
      <c r="OM24" s="33"/>
      <c r="ON24" s="33"/>
      <c r="OO24" s="33"/>
      <c r="OP24" s="33"/>
      <c r="OQ24" s="33"/>
      <c r="OR24" s="33"/>
      <c r="OS24" s="33"/>
      <c r="OT24" s="33"/>
      <c r="OU24" s="33"/>
      <c r="OV24" s="33"/>
      <c r="OW24" s="33"/>
      <c r="OX24" s="33"/>
      <c r="OY24" s="33"/>
      <c r="OZ24" s="33"/>
      <c r="PA24" s="33"/>
      <c r="PB24" s="33"/>
      <c r="PC24" s="33"/>
      <c r="PD24" s="33"/>
      <c r="PE24" s="33"/>
      <c r="PF24" s="33"/>
      <c r="PG24" s="33"/>
      <c r="PH24" s="33"/>
      <c r="PI24" s="33"/>
      <c r="PJ24" s="33"/>
      <c r="PK24" s="33"/>
      <c r="PL24" s="33"/>
      <c r="PM24" s="33"/>
      <c r="PN24" s="33"/>
      <c r="PO24" s="33"/>
      <c r="PP24" s="33"/>
      <c r="PQ24" s="33"/>
      <c r="PR24" s="33"/>
      <c r="PS24" s="33"/>
      <c r="PT24" s="33"/>
      <c r="PU24" s="33"/>
      <c r="PV24" s="33"/>
      <c r="PW24" s="33"/>
      <c r="PX24" s="33"/>
      <c r="PY24" s="33"/>
      <c r="PZ24" s="33"/>
      <c r="QA24" s="33"/>
      <c r="QB24" s="33"/>
      <c r="QC24" s="33"/>
      <c r="QD24" s="33"/>
      <c r="QE24" s="33"/>
      <c r="QF24" s="33"/>
      <c r="QG24" s="33"/>
      <c r="QH24" s="33"/>
      <c r="QI24" s="33"/>
      <c r="QJ24" s="33"/>
      <c r="QK24" s="33"/>
      <c r="QL24" s="33"/>
      <c r="QM24" s="33"/>
      <c r="QN24" s="33"/>
      <c r="QO24" s="33"/>
      <c r="QP24" s="33"/>
      <c r="QQ24" s="33"/>
      <c r="QR24" s="33"/>
      <c r="QS24" s="33"/>
      <c r="QT24" s="33"/>
      <c r="QU24" s="33"/>
      <c r="QV24" s="33"/>
      <c r="QW24" s="33"/>
      <c r="QX24" s="33"/>
      <c r="QY24" s="33"/>
      <c r="QZ24" s="33"/>
      <c r="RA24" s="33"/>
      <c r="RB24" s="33"/>
      <c r="RC24" s="33"/>
      <c r="RD24" s="33"/>
      <c r="RE24" s="33"/>
      <c r="RF24" s="33"/>
      <c r="RG24" s="33"/>
      <c r="RH24" s="33"/>
      <c r="RI24" s="33"/>
      <c r="RJ24" s="33"/>
      <c r="RK24" s="33"/>
      <c r="RL24" s="33"/>
      <c r="RM24" s="33"/>
      <c r="RN24" s="33"/>
      <c r="RO24" s="33"/>
      <c r="RP24" s="33"/>
      <c r="RQ24" s="33"/>
      <c r="RR24" s="33"/>
      <c r="RS24" s="33"/>
      <c r="RT24" s="33"/>
      <c r="RU24" s="33"/>
      <c r="RV24" s="33"/>
      <c r="RW24" s="33"/>
      <c r="RX24" s="33"/>
      <c r="RY24" s="33"/>
      <c r="RZ24" s="33"/>
      <c r="SA24" s="33"/>
      <c r="SB24" s="33"/>
      <c r="SC24" s="33"/>
      <c r="SD24" s="33"/>
      <c r="SE24" s="33"/>
      <c r="SF24" s="33"/>
      <c r="SG24" s="33"/>
      <c r="SH24" s="33"/>
      <c r="SI24" s="33"/>
      <c r="SJ24" s="33"/>
      <c r="SK24" s="33"/>
      <c r="SL24" s="33"/>
      <c r="SM24" s="33"/>
      <c r="SN24" s="33"/>
      <c r="SO24" s="33"/>
      <c r="SP24" s="33"/>
      <c r="SQ24" s="33"/>
      <c r="SR24" s="33"/>
      <c r="SS24" s="33"/>
      <c r="ST24" s="33"/>
      <c r="SU24" s="33"/>
      <c r="SV24" s="33"/>
      <c r="SW24" s="33"/>
      <c r="SX24" s="33"/>
      <c r="SY24" s="33"/>
      <c r="SZ24" s="33"/>
      <c r="TA24" s="33"/>
      <c r="TB24" s="33"/>
      <c r="TC24" s="33"/>
      <c r="TD24" s="33"/>
      <c r="TE24" s="33"/>
      <c r="TF24" s="33"/>
      <c r="TG24" s="33"/>
      <c r="TH24" s="33"/>
      <c r="TI24" s="33"/>
      <c r="TJ24" s="33"/>
      <c r="TK24" s="33"/>
      <c r="TL24" s="33"/>
      <c r="TM24" s="33"/>
      <c r="TN24" s="33"/>
      <c r="TO24" s="33"/>
      <c r="TP24" s="33"/>
      <c r="TQ24" s="33"/>
      <c r="TR24" s="33"/>
      <c r="TS24" s="33"/>
      <c r="TT24" s="33"/>
      <c r="TU24" s="33"/>
      <c r="TV24" s="33"/>
      <c r="TW24" s="33"/>
      <c r="TX24" s="33"/>
      <c r="TY24" s="33"/>
      <c r="TZ24" s="33"/>
      <c r="UA24" s="33"/>
      <c r="UB24" s="33"/>
      <c r="UC24" s="33"/>
      <c r="UD24" s="33"/>
      <c r="UE24" s="33"/>
      <c r="UF24" s="33"/>
      <c r="UG24" s="33"/>
      <c r="UH24" s="33"/>
      <c r="UI24" s="33"/>
      <c r="UJ24" s="33"/>
      <c r="UK24" s="33"/>
      <c r="UL24" s="33"/>
      <c r="UM24" s="33"/>
      <c r="UN24" s="33"/>
      <c r="UO24" s="33"/>
      <c r="UP24" s="33"/>
      <c r="UQ24" s="33"/>
      <c r="UR24" s="33"/>
      <c r="US24" s="33"/>
      <c r="UT24" s="33"/>
      <c r="UU24" s="33"/>
      <c r="UV24" s="33"/>
      <c r="UW24" s="33"/>
      <c r="UX24" s="33"/>
      <c r="UY24" s="33"/>
      <c r="UZ24" s="33"/>
      <c r="VA24" s="33"/>
      <c r="VB24" s="33"/>
      <c r="VC24" s="33"/>
      <c r="VD24" s="33"/>
      <c r="VE24" s="33"/>
      <c r="VF24" s="33"/>
      <c r="VG24" s="33"/>
      <c r="VH24" s="33"/>
      <c r="VI24" s="33"/>
      <c r="VJ24" s="33"/>
      <c r="VK24" s="33"/>
      <c r="VL24" s="33"/>
      <c r="VM24" s="33"/>
      <c r="VN24" s="33"/>
      <c r="VO24" s="33"/>
      <c r="VP24" s="33"/>
      <c r="VQ24" s="33"/>
      <c r="VR24" s="33"/>
      <c r="VS24" s="33"/>
      <c r="VT24" s="33"/>
      <c r="VU24" s="33"/>
      <c r="VV24" s="33"/>
      <c r="VW24" s="33"/>
      <c r="VX24" s="33"/>
      <c r="VY24" s="33"/>
      <c r="VZ24" s="33"/>
      <c r="WA24" s="33"/>
      <c r="WB24" s="33"/>
      <c r="WC24" s="33"/>
      <c r="WD24" s="33"/>
      <c r="WE24" s="33"/>
      <c r="WF24" s="33"/>
      <c r="WG24" s="33"/>
      <c r="WH24" s="33"/>
      <c r="WI24" s="33"/>
      <c r="WJ24" s="33"/>
      <c r="WK24" s="33"/>
      <c r="WL24" s="33"/>
      <c r="WM24" s="33"/>
      <c r="WN24" s="33"/>
      <c r="WO24" s="33"/>
      <c r="WP24" s="33"/>
      <c r="WQ24" s="33"/>
      <c r="WR24" s="33"/>
      <c r="WS24" s="33"/>
      <c r="WT24" s="33"/>
      <c r="WU24" s="33"/>
      <c r="WV24" s="33"/>
      <c r="WW24" s="33"/>
      <c r="WX24" s="33"/>
      <c r="WY24" s="33"/>
      <c r="WZ24" s="33"/>
      <c r="XA24" s="33"/>
      <c r="XB24" s="33"/>
      <c r="XC24" s="33"/>
      <c r="XD24" s="33"/>
      <c r="XE24" s="33"/>
      <c r="XF24" s="33"/>
      <c r="XG24" s="33"/>
      <c r="XH24" s="33"/>
      <c r="XI24" s="33"/>
      <c r="XJ24" s="33"/>
      <c r="XK24" s="33"/>
      <c r="XL24" s="33"/>
      <c r="XM24" s="33"/>
      <c r="XN24" s="33"/>
      <c r="XO24" s="33"/>
      <c r="XP24" s="33"/>
      <c r="XQ24" s="33"/>
      <c r="XR24" s="33"/>
      <c r="XS24" s="33"/>
      <c r="XT24" s="33"/>
      <c r="XU24" s="33"/>
      <c r="XV24" s="33"/>
      <c r="XW24" s="33"/>
      <c r="XX24" s="33"/>
      <c r="XY24" s="33"/>
      <c r="XZ24" s="33"/>
      <c r="YA24" s="33"/>
      <c r="YB24" s="33"/>
      <c r="YC24" s="33"/>
      <c r="YD24" s="33"/>
      <c r="YE24" s="33"/>
      <c r="YF24" s="33"/>
      <c r="YG24" s="33"/>
      <c r="YH24" s="33"/>
      <c r="YI24" s="33"/>
      <c r="YJ24" s="33"/>
      <c r="YK24" s="33"/>
      <c r="YL24" s="33"/>
      <c r="YM24" s="33"/>
      <c r="YN24" s="33"/>
      <c r="YO24" s="33"/>
      <c r="YP24" s="33"/>
      <c r="YQ24" s="33"/>
      <c r="YR24" s="33"/>
      <c r="YS24" s="33"/>
      <c r="YT24" s="33"/>
      <c r="YU24" s="33"/>
      <c r="YV24" s="33"/>
      <c r="YW24" s="33"/>
      <c r="YX24" s="33"/>
      <c r="YY24" s="33"/>
      <c r="YZ24" s="33"/>
      <c r="ZA24" s="33"/>
      <c r="ZB24" s="33"/>
      <c r="ZC24" s="33"/>
      <c r="ZD24" s="33"/>
      <c r="ZE24" s="33"/>
      <c r="ZF24" s="33"/>
      <c r="ZG24" s="33"/>
      <c r="ZH24" s="33"/>
      <c r="ZI24" s="33"/>
      <c r="ZJ24" s="33"/>
      <c r="ZK24" s="33"/>
      <c r="ZL24" s="33"/>
      <c r="ZM24" s="33"/>
      <c r="ZN24" s="33"/>
      <c r="ZO24" s="33"/>
      <c r="ZP24" s="33"/>
      <c r="ZQ24" s="33"/>
      <c r="ZR24" s="33"/>
      <c r="ZS24" s="33"/>
      <c r="ZT24" s="33"/>
      <c r="ZU24" s="33"/>
      <c r="ZV24" s="33"/>
      <c r="ZW24" s="33"/>
      <c r="ZX24" s="33"/>
      <c r="ZY24" s="33"/>
      <c r="ZZ24" s="33"/>
      <c r="AAA24" s="33"/>
      <c r="AAB24" s="33"/>
      <c r="AAC24" s="33"/>
      <c r="AAD24" s="33"/>
      <c r="AAE24" s="33"/>
      <c r="AAF24" s="33"/>
      <c r="AAG24" s="33"/>
      <c r="AAH24" s="33"/>
      <c r="AAI24" s="33"/>
      <c r="AAJ24" s="33"/>
      <c r="AAK24" s="33"/>
      <c r="AAL24" s="33"/>
      <c r="AAM24" s="33"/>
      <c r="AAN24" s="33"/>
      <c r="AAO24" s="33"/>
      <c r="AAP24" s="33"/>
      <c r="AAQ24" s="33"/>
      <c r="AAR24" s="33"/>
      <c r="AAS24" s="33"/>
      <c r="AAT24" s="33"/>
      <c r="AAU24" s="33"/>
      <c r="AAV24" s="33"/>
      <c r="AAW24" s="33"/>
      <c r="AAX24" s="33"/>
      <c r="AAY24" s="33"/>
      <c r="AAZ24" s="33"/>
      <c r="ABA24" s="33"/>
      <c r="ABB24" s="33"/>
      <c r="ABC24" s="33"/>
      <c r="ABD24" s="33"/>
      <c r="ABE24" s="33"/>
      <c r="ABF24" s="33"/>
      <c r="ABG24" s="33"/>
      <c r="ABH24" s="33"/>
      <c r="ABI24" s="33"/>
      <c r="ABJ24" s="33"/>
      <c r="ABK24" s="33"/>
      <c r="ABL24" s="33"/>
      <c r="ABM24" s="33"/>
      <c r="ABN24" s="33"/>
      <c r="ABO24" s="33"/>
      <c r="ABP24" s="33"/>
      <c r="ABQ24" s="33"/>
      <c r="ABR24" s="33"/>
      <c r="ABS24" s="33"/>
      <c r="ABT24" s="33"/>
      <c r="ABU24" s="33"/>
      <c r="ABV24" s="33"/>
      <c r="ABW24" s="33"/>
      <c r="ABX24" s="33"/>
      <c r="ABY24" s="33"/>
      <c r="ABZ24" s="33"/>
      <c r="ACA24" s="33"/>
      <c r="ACB24" s="33"/>
      <c r="ACC24" s="33"/>
      <c r="ACD24" s="33"/>
      <c r="ACE24" s="33"/>
      <c r="ACF24" s="33"/>
      <c r="ACG24" s="33"/>
      <c r="ACH24" s="33"/>
      <c r="ACI24" s="33"/>
      <c r="ACJ24" s="33"/>
      <c r="ACK24" s="33"/>
      <c r="ACL24" s="33"/>
      <c r="ACM24" s="33"/>
      <c r="ACN24" s="33"/>
      <c r="ACO24" s="33"/>
      <c r="ACP24" s="33"/>
      <c r="ACQ24" s="33"/>
      <c r="ACR24" s="33"/>
      <c r="ACS24" s="33"/>
      <c r="ACT24" s="33"/>
      <c r="ACU24" s="33"/>
      <c r="ACV24" s="33"/>
      <c r="ACW24" s="33"/>
      <c r="ACX24" s="33"/>
      <c r="ACY24" s="33"/>
      <c r="ACZ24" s="33"/>
      <c r="ADA24" s="33"/>
      <c r="ADB24" s="33"/>
      <c r="ADC24" s="33"/>
      <c r="ADD24" s="33"/>
      <c r="ADE24" s="33"/>
      <c r="ADF24" s="33"/>
      <c r="ADG24" s="33"/>
      <c r="ADH24" s="33"/>
      <c r="ADI24" s="33"/>
      <c r="ADJ24" s="33"/>
      <c r="ADK24" s="33"/>
      <c r="ADL24" s="33"/>
      <c r="ADM24" s="33"/>
      <c r="ADN24" s="33"/>
      <c r="ADO24" s="33"/>
      <c r="ADP24" s="33"/>
      <c r="ADQ24" s="33"/>
      <c r="ADR24" s="33"/>
      <c r="ADS24" s="33"/>
      <c r="ADT24" s="33"/>
      <c r="ADU24" s="33"/>
      <c r="ADV24" s="33"/>
      <c r="ADW24" s="33"/>
      <c r="ADX24" s="33"/>
      <c r="ADY24" s="33"/>
      <c r="ADZ24" s="33"/>
      <c r="AEA24" s="33"/>
      <c r="AEB24" s="33"/>
      <c r="AEC24" s="33"/>
      <c r="AED24" s="33"/>
      <c r="AEE24" s="33"/>
      <c r="AEF24" s="33"/>
      <c r="AEG24" s="33"/>
      <c r="AEH24" s="33"/>
      <c r="AEI24" s="33"/>
      <c r="AEJ24" s="33"/>
      <c r="AEK24" s="33"/>
      <c r="AEL24" s="33"/>
      <c r="AEM24" s="33"/>
      <c r="AEN24" s="33"/>
      <c r="AEO24" s="33"/>
      <c r="AEP24" s="33"/>
      <c r="AEQ24" s="33"/>
      <c r="AER24" s="33"/>
      <c r="AES24" s="33"/>
      <c r="AET24" s="33"/>
      <c r="AEU24" s="33"/>
      <c r="AEV24" s="33"/>
      <c r="AEW24" s="33"/>
      <c r="AEX24" s="33"/>
      <c r="AEY24" s="33"/>
      <c r="AEZ24" s="33"/>
      <c r="AFA24" s="33"/>
      <c r="AFB24" s="33"/>
      <c r="AFC24" s="33"/>
      <c r="AFD24" s="33"/>
      <c r="AFE24" s="33"/>
      <c r="AFF24" s="33"/>
      <c r="AFG24" s="33"/>
      <c r="AFH24" s="33"/>
      <c r="AFI24" s="33"/>
      <c r="AFJ24" s="33"/>
      <c r="AFK24" s="33"/>
      <c r="AFL24" s="33"/>
      <c r="AFM24" s="33"/>
      <c r="AFN24" s="33"/>
      <c r="AFO24" s="33"/>
      <c r="AFP24" s="33"/>
      <c r="AFQ24" s="33"/>
      <c r="AFR24" s="33"/>
      <c r="AFS24" s="33"/>
      <c r="AFT24" s="33"/>
      <c r="AFU24" s="33"/>
      <c r="AFV24" s="33"/>
      <c r="AFW24" s="33"/>
      <c r="AFX24" s="33"/>
      <c r="AFY24" s="33"/>
      <c r="AFZ24" s="33"/>
      <c r="AGA24" s="33"/>
      <c r="AGB24" s="33"/>
      <c r="AGC24" s="33"/>
      <c r="AGD24" s="33"/>
      <c r="AGE24" s="33"/>
      <c r="AGF24" s="33"/>
      <c r="AGG24" s="33"/>
      <c r="AGH24" s="33"/>
      <c r="AGI24" s="33"/>
      <c r="AGJ24" s="33"/>
      <c r="AGK24" s="33"/>
      <c r="AGL24" s="33"/>
      <c r="AGM24" s="33"/>
      <c r="AGN24" s="33"/>
      <c r="AGO24" s="33"/>
      <c r="AGP24" s="33"/>
      <c r="AGQ24" s="33"/>
      <c r="AGR24" s="33"/>
      <c r="AGS24" s="33"/>
      <c r="AGT24" s="33"/>
      <c r="AGU24" s="33"/>
      <c r="AGV24" s="33"/>
      <c r="AGW24" s="33"/>
      <c r="AGX24" s="33"/>
      <c r="AGY24" s="33"/>
      <c r="AGZ24" s="33"/>
      <c r="AHA24" s="33"/>
      <c r="AHB24" s="33"/>
      <c r="AHC24" s="33"/>
      <c r="AHD24" s="33"/>
      <c r="AHE24" s="33"/>
      <c r="AHF24" s="33"/>
      <c r="AHG24" s="33"/>
      <c r="AHH24" s="33"/>
      <c r="AHI24" s="33"/>
      <c r="AHJ24" s="33"/>
      <c r="AHK24" s="33"/>
      <c r="AHL24" s="33"/>
      <c r="AHM24" s="33"/>
      <c r="AHN24" s="33"/>
      <c r="AHO24" s="33"/>
      <c r="AHP24" s="33"/>
      <c r="AHQ24" s="33"/>
      <c r="AHR24" s="33"/>
      <c r="AHS24" s="33"/>
      <c r="AHT24" s="33"/>
      <c r="AHU24" s="33"/>
      <c r="AHV24" s="33"/>
      <c r="AHW24" s="33"/>
      <c r="AHX24" s="33"/>
      <c r="AHY24" s="33"/>
      <c r="AHZ24" s="33"/>
      <c r="AIA24" s="33"/>
      <c r="AIB24" s="33"/>
      <c r="AIC24" s="33"/>
      <c r="AID24" s="33"/>
      <c r="AIE24" s="33"/>
      <c r="AIF24" s="33"/>
      <c r="AIG24" s="33"/>
      <c r="AIH24" s="33"/>
      <c r="AII24" s="33"/>
      <c r="AIJ24" s="33"/>
      <c r="AIK24" s="33"/>
      <c r="AIL24" s="33"/>
      <c r="AIM24" s="33"/>
      <c r="AIN24" s="33"/>
      <c r="AIO24" s="33"/>
      <c r="AIP24" s="33"/>
      <c r="AIQ24" s="33"/>
      <c r="AIR24" s="33"/>
      <c r="AIS24" s="33"/>
      <c r="AIT24" s="33"/>
      <c r="AIU24" s="33"/>
      <c r="AIV24" s="33"/>
      <c r="AIW24" s="33"/>
      <c r="AIX24" s="33"/>
      <c r="AIY24" s="33"/>
      <c r="AIZ24" s="33"/>
      <c r="AJA24" s="33"/>
      <c r="AJB24" s="33"/>
      <c r="AJC24" s="33"/>
      <c r="AJD24" s="33"/>
      <c r="AJE24" s="33"/>
      <c r="AJF24" s="33"/>
      <c r="AJG24" s="33"/>
      <c r="AJH24" s="33"/>
      <c r="AJI24" s="33"/>
      <c r="AJJ24" s="33"/>
      <c r="AJK24" s="33"/>
      <c r="AJL24" s="33"/>
      <c r="AJM24" s="33"/>
      <c r="AJN24" s="33"/>
      <c r="AJO24" s="33"/>
      <c r="AJP24" s="33"/>
      <c r="AJQ24" s="33"/>
      <c r="AJR24" s="33"/>
      <c r="AJS24" s="33"/>
      <c r="AJT24" s="33"/>
      <c r="AJU24" s="33"/>
      <c r="AJV24" s="33"/>
      <c r="AJW24" s="33"/>
      <c r="AJX24" s="33"/>
      <c r="AJY24" s="33"/>
      <c r="AJZ24" s="33"/>
      <c r="AKA24" s="33"/>
      <c r="AKB24" s="33"/>
      <c r="AKC24" s="33"/>
      <c r="AKD24" s="33"/>
      <c r="AKE24" s="33"/>
      <c r="AKF24" s="33"/>
      <c r="AKG24" s="33"/>
      <c r="AKH24" s="33"/>
      <c r="AKI24" s="33"/>
      <c r="AKJ24" s="33"/>
      <c r="AKK24" s="33"/>
      <c r="AKL24" s="33"/>
      <c r="AKM24" s="33"/>
      <c r="AKN24" s="33"/>
      <c r="AKO24" s="33"/>
      <c r="AKP24" s="33"/>
      <c r="AKQ24" s="33"/>
      <c r="AKR24" s="33"/>
      <c r="AKS24" s="33"/>
      <c r="AKT24" s="33"/>
      <c r="AKU24" s="33"/>
      <c r="AKV24" s="33"/>
      <c r="AKW24" s="33"/>
      <c r="AKX24" s="33"/>
      <c r="AKY24" s="33"/>
      <c r="AKZ24" s="33"/>
      <c r="ALA24" s="33"/>
      <c r="ALB24" s="33"/>
      <c r="ALC24" s="33"/>
      <c r="ALD24" s="33"/>
      <c r="ALE24" s="33"/>
      <c r="ALF24" s="33"/>
      <c r="ALG24" s="33"/>
      <c r="ALH24" s="33"/>
      <c r="ALI24" s="33"/>
      <c r="ALJ24" s="33"/>
      <c r="ALK24" s="33"/>
      <c r="ALL24" s="33"/>
      <c r="ALM24" s="33"/>
      <c r="ALN24" s="33"/>
      <c r="ALO24" s="33"/>
      <c r="ALP24" s="33"/>
      <c r="ALQ24" s="33"/>
      <c r="ALR24" s="33"/>
      <c r="ALS24" s="33"/>
      <c r="ALT24" s="33"/>
      <c r="ALU24" s="33"/>
      <c r="ALV24" s="33"/>
      <c r="ALW24" s="33"/>
      <c r="ALX24" s="33"/>
      <c r="ALY24" s="33"/>
      <c r="ALZ24" s="33"/>
      <c r="AMA24" s="33"/>
      <c r="AMB24" s="33"/>
      <c r="AMC24" s="33"/>
      <c r="AMD24" s="33"/>
      <c r="AME24" s="33"/>
      <c r="AMF24" s="33"/>
      <c r="AMG24" s="33"/>
      <c r="AMH24" s="33"/>
      <c r="AMI24" s="33"/>
      <c r="AMJ24" s="33"/>
      <c r="AMK24" s="33"/>
      <c r="AML24" s="33"/>
      <c r="AMM24" s="33"/>
      <c r="AMN24" s="33"/>
      <c r="AMO24" s="33"/>
      <c r="AMP24" s="33"/>
      <c r="AMQ24" s="33"/>
      <c r="AMR24" s="33"/>
      <c r="AMS24" s="33"/>
      <c r="AMT24" s="33"/>
      <c r="AMU24" s="33"/>
      <c r="AMV24" s="33"/>
      <c r="AMW24" s="33"/>
      <c r="AMX24" s="33"/>
      <c r="AMY24" s="33"/>
      <c r="AMZ24" s="33"/>
      <c r="ANA24" s="33"/>
      <c r="ANB24" s="33"/>
      <c r="ANC24" s="33"/>
      <c r="AND24" s="33"/>
      <c r="ANE24" s="33"/>
      <c r="ANF24" s="33"/>
      <c r="ANG24" s="33"/>
      <c r="ANH24" s="33"/>
      <c r="ANI24" s="33"/>
      <c r="ANJ24" s="33"/>
      <c r="ANK24" s="33"/>
      <c r="ANL24" s="33"/>
      <c r="ANM24" s="33"/>
      <c r="ANN24" s="33"/>
      <c r="ANO24" s="33"/>
      <c r="ANP24" s="33"/>
      <c r="ANQ24" s="33"/>
      <c r="ANR24" s="33"/>
      <c r="ANS24" s="33"/>
      <c r="ANT24" s="33"/>
      <c r="ANU24" s="33"/>
      <c r="ANV24" s="33"/>
      <c r="ANW24" s="33"/>
      <c r="ANX24" s="33"/>
      <c r="ANY24" s="33"/>
      <c r="ANZ24" s="33"/>
      <c r="AOA24" s="33"/>
      <c r="AOB24" s="33"/>
      <c r="AOC24" s="33"/>
      <c r="AOD24" s="33"/>
      <c r="AOE24" s="33"/>
      <c r="AOF24" s="33"/>
      <c r="AOG24" s="33"/>
      <c r="AOH24" s="33"/>
      <c r="AOI24" s="33"/>
      <c r="AOJ24" s="33"/>
      <c r="AOK24" s="33"/>
      <c r="AOL24" s="33"/>
      <c r="AOM24" s="33"/>
      <c r="AON24" s="33"/>
      <c r="AOO24" s="33"/>
      <c r="AOP24" s="33"/>
      <c r="AOQ24" s="33"/>
      <c r="AOR24" s="33"/>
      <c r="AOS24" s="33"/>
      <c r="AOT24" s="33"/>
      <c r="AOU24" s="33"/>
      <c r="AOV24" s="33"/>
      <c r="AOW24" s="33"/>
      <c r="AOX24" s="33"/>
      <c r="AOY24" s="33"/>
      <c r="AOZ24" s="33"/>
      <c r="APA24" s="33"/>
      <c r="APB24" s="33"/>
      <c r="APC24" s="33"/>
      <c r="APD24" s="33"/>
      <c r="APE24" s="33"/>
      <c r="APF24" s="33"/>
      <c r="APG24" s="33"/>
      <c r="APH24" s="33"/>
      <c r="API24" s="33"/>
      <c r="APJ24" s="33"/>
      <c r="APK24" s="33"/>
      <c r="APL24" s="33"/>
      <c r="APM24" s="33"/>
      <c r="APN24" s="33"/>
      <c r="APO24" s="33"/>
      <c r="APP24" s="33"/>
      <c r="APQ24" s="33"/>
      <c r="APR24" s="33"/>
      <c r="APS24" s="33"/>
      <c r="APT24" s="33"/>
      <c r="APU24" s="33"/>
      <c r="APV24" s="33"/>
      <c r="APW24" s="33"/>
      <c r="APX24" s="33"/>
      <c r="APY24" s="33"/>
      <c r="APZ24" s="33"/>
      <c r="AQA24" s="33"/>
      <c r="AQB24" s="33"/>
      <c r="AQC24" s="33"/>
      <c r="AQD24" s="33"/>
      <c r="AQE24" s="33"/>
      <c r="AQF24" s="33"/>
      <c r="AQG24" s="33"/>
      <c r="AQH24" s="33"/>
      <c r="AQI24" s="33"/>
      <c r="AQJ24" s="33"/>
      <c r="AQK24" s="33"/>
      <c r="AQL24" s="33"/>
      <c r="AQM24" s="33"/>
      <c r="AQN24" s="33"/>
      <c r="AQO24" s="33"/>
      <c r="AQP24" s="33"/>
      <c r="AQQ24" s="33"/>
      <c r="AQR24" s="33"/>
      <c r="AQS24" s="33"/>
      <c r="AQT24" s="33"/>
      <c r="AQU24" s="33"/>
      <c r="AQV24" s="33"/>
      <c r="AQW24" s="33"/>
      <c r="AQX24" s="33"/>
      <c r="AQY24" s="33"/>
      <c r="AQZ24" s="33"/>
      <c r="ARA24" s="33"/>
      <c r="ARB24" s="33"/>
      <c r="ARC24" s="33"/>
      <c r="ARD24" s="33"/>
      <c r="ARE24" s="33"/>
      <c r="ARF24" s="33"/>
      <c r="ARG24" s="33"/>
      <c r="ARH24" s="33"/>
      <c r="ARI24" s="33"/>
      <c r="ARJ24" s="33"/>
      <c r="ARK24" s="33"/>
      <c r="ARL24" s="33"/>
      <c r="ARM24" s="33"/>
      <c r="ARN24" s="33"/>
      <c r="ARO24" s="33"/>
      <c r="ARP24" s="33"/>
      <c r="ARQ24" s="33"/>
      <c r="ARR24" s="33"/>
      <c r="ARS24" s="33"/>
      <c r="ART24" s="33"/>
      <c r="ARU24" s="33"/>
      <c r="ARV24" s="33"/>
      <c r="ARW24" s="33"/>
      <c r="ARX24" s="33"/>
      <c r="ARY24" s="33"/>
      <c r="ARZ24" s="33"/>
      <c r="ASA24" s="33"/>
      <c r="ASB24" s="33"/>
      <c r="ASC24" s="33"/>
      <c r="ASD24" s="33"/>
      <c r="ASE24" s="33"/>
      <c r="ASF24" s="33"/>
      <c r="ASG24" s="33"/>
      <c r="ASH24" s="33"/>
      <c r="ASI24" s="33"/>
      <c r="ASJ24" s="33"/>
      <c r="ASK24" s="33"/>
      <c r="ASL24" s="33"/>
      <c r="ASM24" s="33"/>
      <c r="ASN24" s="33"/>
      <c r="ASO24" s="33"/>
      <c r="ASP24" s="33"/>
      <c r="ASQ24" s="33"/>
      <c r="ASR24" s="33"/>
      <c r="ASS24" s="33"/>
      <c r="AST24" s="33"/>
      <c r="ASU24" s="33"/>
      <c r="ASV24" s="33"/>
      <c r="ASW24" s="33"/>
      <c r="ASX24" s="33"/>
      <c r="ASY24" s="33"/>
      <c r="ASZ24" s="33"/>
      <c r="ATA24" s="33"/>
      <c r="ATB24" s="33"/>
      <c r="ATC24" s="33"/>
      <c r="ATD24" s="33"/>
      <c r="ATE24" s="33"/>
      <c r="ATF24" s="33"/>
      <c r="ATG24" s="33"/>
      <c r="ATH24" s="33"/>
      <c r="ATI24" s="33"/>
      <c r="ATJ24" s="33"/>
      <c r="ATK24" s="33"/>
      <c r="ATL24" s="33"/>
      <c r="ATM24" s="33"/>
      <c r="ATN24" s="33"/>
      <c r="ATO24" s="33"/>
      <c r="ATP24" s="33"/>
      <c r="ATQ24" s="33"/>
      <c r="ATR24" s="33"/>
      <c r="ATS24" s="33"/>
      <c r="ATT24" s="33"/>
      <c r="ATU24" s="33"/>
      <c r="ATV24" s="33"/>
      <c r="ATW24" s="33"/>
      <c r="ATX24" s="33"/>
      <c r="ATY24" s="33"/>
      <c r="ATZ24" s="33"/>
      <c r="AUA24" s="33"/>
      <c r="AUB24" s="33"/>
      <c r="AUC24" s="33"/>
      <c r="AUD24" s="33"/>
      <c r="AUE24" s="33"/>
      <c r="AUF24" s="33"/>
      <c r="AUG24" s="33"/>
      <c r="AUH24" s="33"/>
      <c r="AUI24" s="33"/>
      <c r="AUJ24" s="33"/>
      <c r="AUK24" s="33"/>
      <c r="AUL24" s="33"/>
      <c r="AUM24" s="33"/>
      <c r="AUN24" s="33"/>
      <c r="AUO24" s="33"/>
      <c r="AUP24" s="33"/>
      <c r="AUQ24" s="33"/>
      <c r="AUR24" s="33"/>
      <c r="AUS24" s="33"/>
      <c r="AUT24" s="33"/>
      <c r="AUU24" s="33"/>
      <c r="AUV24" s="33"/>
      <c r="AUW24" s="33"/>
      <c r="AUX24" s="33"/>
      <c r="AUY24" s="33"/>
      <c r="AUZ24" s="33"/>
    </row>
    <row r="25" spans="1:1248" ht="12.75" customHeight="1" x14ac:dyDescent="0.3">
      <c r="A25" s="9"/>
      <c r="B25" s="10"/>
      <c r="C25" s="11">
        <v>2017</v>
      </c>
      <c r="D25" s="10">
        <v>101.79957109382261</v>
      </c>
      <c r="E25" s="10">
        <v>101.79957109382261</v>
      </c>
      <c r="F25" s="10">
        <v>101.79957109382261</v>
      </c>
      <c r="G25" s="10">
        <v>101.79957109382261</v>
      </c>
      <c r="H25" s="10">
        <v>101.79957109382261</v>
      </c>
      <c r="I25" s="10">
        <v>101.79957109382261</v>
      </c>
      <c r="J25" s="10">
        <v>101.79957109382261</v>
      </c>
      <c r="K25" s="10">
        <v>101.79957109382261</v>
      </c>
      <c r="L25" s="10">
        <v>101.79957109382261</v>
      </c>
      <c r="M25" s="32"/>
      <c r="N25" s="10">
        <f t="shared" si="0"/>
        <v>101.79957109382261</v>
      </c>
      <c r="O25" s="10">
        <f t="shared" si="1"/>
        <v>101.79957109382261</v>
      </c>
      <c r="P25" s="33"/>
      <c r="Q25" s="33"/>
      <c r="R25" s="15" t="s">
        <v>11</v>
      </c>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3"/>
      <c r="IU25" s="33"/>
      <c r="IV25" s="33"/>
      <c r="IW25" s="33"/>
      <c r="IX25" s="33"/>
      <c r="IY25" s="33"/>
      <c r="IZ25" s="33"/>
      <c r="JA25" s="33"/>
      <c r="JB25" s="33"/>
      <c r="JC25" s="33"/>
      <c r="JD25" s="33"/>
      <c r="JE25" s="33"/>
      <c r="JF25" s="33"/>
      <c r="JG25" s="33"/>
      <c r="JH25" s="33"/>
      <c r="JI25" s="33"/>
      <c r="JJ25" s="33"/>
      <c r="JK25" s="33"/>
      <c r="JL25" s="33"/>
      <c r="JM25" s="33"/>
      <c r="JN25" s="33"/>
      <c r="JO25" s="33"/>
      <c r="JP25" s="33"/>
      <c r="JQ25" s="33"/>
      <c r="JR25" s="33"/>
      <c r="JS25" s="33"/>
      <c r="JT25" s="33"/>
      <c r="JU25" s="33"/>
      <c r="JV25" s="33"/>
      <c r="JW25" s="33"/>
      <c r="JX25" s="33"/>
      <c r="JY25" s="33"/>
      <c r="JZ25" s="33"/>
      <c r="KA25" s="33"/>
      <c r="KB25" s="33"/>
      <c r="KC25" s="33"/>
      <c r="KD25" s="33"/>
      <c r="KE25" s="33"/>
      <c r="KF25" s="33"/>
      <c r="KG25" s="33"/>
      <c r="KH25" s="33"/>
      <c r="KI25" s="33"/>
      <c r="KJ25" s="33"/>
      <c r="KK25" s="33"/>
      <c r="KL25" s="33"/>
      <c r="KM25" s="33"/>
      <c r="KN25" s="33"/>
      <c r="KO25" s="33"/>
      <c r="KP25" s="33"/>
      <c r="KQ25" s="33"/>
      <c r="KR25" s="33"/>
      <c r="KS25" s="33"/>
      <c r="KT25" s="33"/>
      <c r="KU25" s="33"/>
      <c r="KV25" s="33"/>
      <c r="KW25" s="33"/>
      <c r="KX25" s="33"/>
      <c r="KY25" s="33"/>
      <c r="KZ25" s="33"/>
      <c r="LA25" s="33"/>
      <c r="LB25" s="33"/>
      <c r="LC25" s="33"/>
      <c r="LD25" s="33"/>
      <c r="LE25" s="33"/>
      <c r="LF25" s="33"/>
      <c r="LG25" s="33"/>
      <c r="LH25" s="33"/>
      <c r="LI25" s="33"/>
      <c r="LJ25" s="33"/>
      <c r="LK25" s="33"/>
      <c r="LL25" s="33"/>
      <c r="LM25" s="33"/>
      <c r="LN25" s="33"/>
      <c r="LO25" s="33"/>
      <c r="LP25" s="33"/>
      <c r="LQ25" s="33"/>
      <c r="LR25" s="33"/>
      <c r="LS25" s="33"/>
      <c r="LT25" s="33"/>
      <c r="LU25" s="33"/>
      <c r="LV25" s="33"/>
      <c r="LW25" s="33"/>
      <c r="LX25" s="33"/>
      <c r="LY25" s="33"/>
      <c r="LZ25" s="33"/>
      <c r="MA25" s="33"/>
      <c r="MB25" s="33"/>
      <c r="MC25" s="33"/>
      <c r="MD25" s="33"/>
      <c r="ME25" s="33"/>
      <c r="MF25" s="33"/>
      <c r="MG25" s="33"/>
      <c r="MH25" s="33"/>
      <c r="MI25" s="33"/>
      <c r="MJ25" s="33"/>
      <c r="MK25" s="33"/>
      <c r="ML25" s="33"/>
      <c r="MM25" s="33"/>
      <c r="MN25" s="33"/>
      <c r="MO25" s="33"/>
      <c r="MP25" s="33"/>
      <c r="MQ25" s="33"/>
      <c r="MR25" s="33"/>
      <c r="MS25" s="33"/>
      <c r="MT25" s="33"/>
      <c r="MU25" s="33"/>
      <c r="MV25" s="33"/>
      <c r="MW25" s="33"/>
      <c r="MX25" s="33"/>
      <c r="MY25" s="33"/>
      <c r="MZ25" s="33"/>
      <c r="NA25" s="33"/>
      <c r="NB25" s="33"/>
      <c r="NC25" s="33"/>
      <c r="ND25" s="33"/>
      <c r="NE25" s="33"/>
      <c r="NF25" s="33"/>
      <c r="NG25" s="33"/>
      <c r="NH25" s="33"/>
      <c r="NI25" s="33"/>
      <c r="NJ25" s="33"/>
      <c r="NK25" s="33"/>
      <c r="NL25" s="33"/>
      <c r="NM25" s="33"/>
      <c r="NN25" s="33"/>
      <c r="NO25" s="33"/>
      <c r="NP25" s="33"/>
      <c r="NQ25" s="33"/>
      <c r="NR25" s="33"/>
      <c r="NS25" s="33"/>
      <c r="NT25" s="33"/>
      <c r="NU25" s="33"/>
      <c r="NV25" s="33"/>
      <c r="NW25" s="33"/>
      <c r="NX25" s="33"/>
      <c r="NY25" s="33"/>
      <c r="NZ25" s="33"/>
      <c r="OA25" s="33"/>
      <c r="OB25" s="33"/>
      <c r="OC25" s="33"/>
      <c r="OD25" s="33"/>
      <c r="OE25" s="33"/>
      <c r="OF25" s="33"/>
      <c r="OG25" s="33"/>
      <c r="OH25" s="33"/>
      <c r="OI25" s="33"/>
      <c r="OJ25" s="33"/>
      <c r="OK25" s="33"/>
      <c r="OL25" s="33"/>
      <c r="OM25" s="33"/>
      <c r="ON25" s="33"/>
      <c r="OO25" s="33"/>
      <c r="OP25" s="33"/>
      <c r="OQ25" s="33"/>
      <c r="OR25" s="33"/>
      <c r="OS25" s="33"/>
      <c r="OT25" s="33"/>
      <c r="OU25" s="33"/>
      <c r="OV25" s="33"/>
      <c r="OW25" s="33"/>
      <c r="OX25" s="33"/>
      <c r="OY25" s="33"/>
      <c r="OZ25" s="33"/>
      <c r="PA25" s="33"/>
      <c r="PB25" s="33"/>
      <c r="PC25" s="33"/>
      <c r="PD25" s="33"/>
      <c r="PE25" s="33"/>
      <c r="PF25" s="33"/>
      <c r="PG25" s="33"/>
      <c r="PH25" s="33"/>
      <c r="PI25" s="33"/>
      <c r="PJ25" s="33"/>
      <c r="PK25" s="33"/>
      <c r="PL25" s="33"/>
      <c r="PM25" s="33"/>
      <c r="PN25" s="33"/>
      <c r="PO25" s="33"/>
      <c r="PP25" s="33"/>
      <c r="PQ25" s="33"/>
      <c r="PR25" s="33"/>
      <c r="PS25" s="33"/>
      <c r="PT25" s="33"/>
      <c r="PU25" s="33"/>
      <c r="PV25" s="33"/>
      <c r="PW25" s="33"/>
      <c r="PX25" s="33"/>
      <c r="PY25" s="33"/>
      <c r="PZ25" s="33"/>
      <c r="QA25" s="33"/>
      <c r="QB25" s="33"/>
      <c r="QC25" s="33"/>
      <c r="QD25" s="33"/>
      <c r="QE25" s="33"/>
      <c r="QF25" s="33"/>
      <c r="QG25" s="33"/>
      <c r="QH25" s="33"/>
      <c r="QI25" s="33"/>
      <c r="QJ25" s="33"/>
      <c r="QK25" s="33"/>
      <c r="QL25" s="33"/>
      <c r="QM25" s="33"/>
      <c r="QN25" s="33"/>
      <c r="QO25" s="33"/>
      <c r="QP25" s="33"/>
      <c r="QQ25" s="33"/>
      <c r="QR25" s="33"/>
      <c r="QS25" s="33"/>
      <c r="QT25" s="33"/>
      <c r="QU25" s="33"/>
      <c r="QV25" s="33"/>
      <c r="QW25" s="33"/>
      <c r="QX25" s="33"/>
      <c r="QY25" s="33"/>
      <c r="QZ25" s="33"/>
      <c r="RA25" s="33"/>
      <c r="RB25" s="33"/>
      <c r="RC25" s="33"/>
      <c r="RD25" s="33"/>
      <c r="RE25" s="33"/>
      <c r="RF25" s="33"/>
      <c r="RG25" s="33"/>
      <c r="RH25" s="33"/>
      <c r="RI25" s="33"/>
      <c r="RJ25" s="33"/>
      <c r="RK25" s="33"/>
      <c r="RL25" s="33"/>
      <c r="RM25" s="33"/>
      <c r="RN25" s="33"/>
      <c r="RO25" s="33"/>
      <c r="RP25" s="33"/>
      <c r="RQ25" s="33"/>
      <c r="RR25" s="33"/>
      <c r="RS25" s="33"/>
      <c r="RT25" s="33"/>
      <c r="RU25" s="33"/>
      <c r="RV25" s="33"/>
      <c r="RW25" s="33"/>
      <c r="RX25" s="33"/>
      <c r="RY25" s="33"/>
      <c r="RZ25" s="33"/>
      <c r="SA25" s="33"/>
      <c r="SB25" s="33"/>
      <c r="SC25" s="33"/>
      <c r="SD25" s="33"/>
      <c r="SE25" s="33"/>
      <c r="SF25" s="33"/>
      <c r="SG25" s="33"/>
      <c r="SH25" s="33"/>
      <c r="SI25" s="33"/>
      <c r="SJ25" s="33"/>
      <c r="SK25" s="33"/>
      <c r="SL25" s="33"/>
      <c r="SM25" s="33"/>
      <c r="SN25" s="33"/>
      <c r="SO25" s="33"/>
      <c r="SP25" s="33"/>
      <c r="SQ25" s="33"/>
      <c r="SR25" s="33"/>
      <c r="SS25" s="33"/>
      <c r="ST25" s="33"/>
      <c r="SU25" s="33"/>
      <c r="SV25" s="33"/>
      <c r="SW25" s="33"/>
      <c r="SX25" s="33"/>
      <c r="SY25" s="33"/>
      <c r="SZ25" s="33"/>
      <c r="TA25" s="33"/>
      <c r="TB25" s="33"/>
      <c r="TC25" s="33"/>
      <c r="TD25" s="33"/>
      <c r="TE25" s="33"/>
      <c r="TF25" s="33"/>
      <c r="TG25" s="33"/>
      <c r="TH25" s="33"/>
      <c r="TI25" s="33"/>
      <c r="TJ25" s="33"/>
      <c r="TK25" s="33"/>
      <c r="TL25" s="33"/>
      <c r="TM25" s="33"/>
      <c r="TN25" s="33"/>
      <c r="TO25" s="33"/>
      <c r="TP25" s="33"/>
      <c r="TQ25" s="33"/>
      <c r="TR25" s="33"/>
      <c r="TS25" s="33"/>
      <c r="TT25" s="33"/>
      <c r="TU25" s="33"/>
      <c r="TV25" s="33"/>
      <c r="TW25" s="33"/>
      <c r="TX25" s="33"/>
      <c r="TY25" s="33"/>
      <c r="TZ25" s="33"/>
      <c r="UA25" s="33"/>
      <c r="UB25" s="33"/>
      <c r="UC25" s="33"/>
      <c r="UD25" s="33"/>
      <c r="UE25" s="33"/>
      <c r="UF25" s="33"/>
      <c r="UG25" s="33"/>
      <c r="UH25" s="33"/>
      <c r="UI25" s="33"/>
      <c r="UJ25" s="33"/>
      <c r="UK25" s="33"/>
      <c r="UL25" s="33"/>
      <c r="UM25" s="33"/>
      <c r="UN25" s="33"/>
      <c r="UO25" s="33"/>
      <c r="UP25" s="33"/>
      <c r="UQ25" s="33"/>
      <c r="UR25" s="33"/>
      <c r="US25" s="33"/>
      <c r="UT25" s="33"/>
      <c r="UU25" s="33"/>
      <c r="UV25" s="33"/>
      <c r="UW25" s="33"/>
      <c r="UX25" s="33"/>
      <c r="UY25" s="33"/>
      <c r="UZ25" s="33"/>
      <c r="VA25" s="33"/>
      <c r="VB25" s="33"/>
      <c r="VC25" s="33"/>
      <c r="VD25" s="33"/>
      <c r="VE25" s="33"/>
      <c r="VF25" s="33"/>
      <c r="VG25" s="33"/>
      <c r="VH25" s="33"/>
      <c r="VI25" s="33"/>
      <c r="VJ25" s="33"/>
      <c r="VK25" s="33"/>
      <c r="VL25" s="33"/>
      <c r="VM25" s="33"/>
      <c r="VN25" s="33"/>
      <c r="VO25" s="33"/>
      <c r="VP25" s="33"/>
      <c r="VQ25" s="33"/>
      <c r="VR25" s="33"/>
      <c r="VS25" s="33"/>
      <c r="VT25" s="33"/>
      <c r="VU25" s="33"/>
      <c r="VV25" s="33"/>
      <c r="VW25" s="33"/>
      <c r="VX25" s="33"/>
      <c r="VY25" s="33"/>
      <c r="VZ25" s="33"/>
      <c r="WA25" s="33"/>
      <c r="WB25" s="33"/>
      <c r="WC25" s="33"/>
      <c r="WD25" s="33"/>
      <c r="WE25" s="33"/>
      <c r="WF25" s="33"/>
      <c r="WG25" s="33"/>
      <c r="WH25" s="33"/>
      <c r="WI25" s="33"/>
      <c r="WJ25" s="33"/>
      <c r="WK25" s="33"/>
      <c r="WL25" s="33"/>
      <c r="WM25" s="33"/>
      <c r="WN25" s="33"/>
      <c r="WO25" s="33"/>
      <c r="WP25" s="33"/>
      <c r="WQ25" s="33"/>
      <c r="WR25" s="33"/>
      <c r="WS25" s="33"/>
      <c r="WT25" s="33"/>
      <c r="WU25" s="33"/>
      <c r="WV25" s="33"/>
      <c r="WW25" s="33"/>
      <c r="WX25" s="33"/>
      <c r="WY25" s="33"/>
      <c r="WZ25" s="33"/>
      <c r="XA25" s="33"/>
      <c r="XB25" s="33"/>
      <c r="XC25" s="33"/>
      <c r="XD25" s="33"/>
      <c r="XE25" s="33"/>
      <c r="XF25" s="33"/>
      <c r="XG25" s="33"/>
      <c r="XH25" s="33"/>
      <c r="XI25" s="33"/>
      <c r="XJ25" s="33"/>
      <c r="XK25" s="33"/>
      <c r="XL25" s="33"/>
      <c r="XM25" s="33"/>
      <c r="XN25" s="33"/>
      <c r="XO25" s="33"/>
      <c r="XP25" s="33"/>
      <c r="XQ25" s="33"/>
      <c r="XR25" s="33"/>
      <c r="XS25" s="33"/>
      <c r="XT25" s="33"/>
      <c r="XU25" s="33"/>
      <c r="XV25" s="33"/>
      <c r="XW25" s="33"/>
      <c r="XX25" s="33"/>
      <c r="XY25" s="33"/>
      <c r="XZ25" s="33"/>
      <c r="YA25" s="33"/>
      <c r="YB25" s="33"/>
      <c r="YC25" s="33"/>
      <c r="YD25" s="33"/>
      <c r="YE25" s="33"/>
      <c r="YF25" s="33"/>
      <c r="YG25" s="33"/>
      <c r="YH25" s="33"/>
      <c r="YI25" s="33"/>
      <c r="YJ25" s="33"/>
      <c r="YK25" s="33"/>
      <c r="YL25" s="33"/>
      <c r="YM25" s="33"/>
      <c r="YN25" s="33"/>
      <c r="YO25" s="33"/>
      <c r="YP25" s="33"/>
      <c r="YQ25" s="33"/>
      <c r="YR25" s="33"/>
      <c r="YS25" s="33"/>
      <c r="YT25" s="33"/>
      <c r="YU25" s="33"/>
      <c r="YV25" s="33"/>
      <c r="YW25" s="33"/>
      <c r="YX25" s="33"/>
      <c r="YY25" s="33"/>
      <c r="YZ25" s="33"/>
      <c r="ZA25" s="33"/>
      <c r="ZB25" s="33"/>
      <c r="ZC25" s="33"/>
      <c r="ZD25" s="33"/>
      <c r="ZE25" s="33"/>
      <c r="ZF25" s="33"/>
      <c r="ZG25" s="33"/>
      <c r="ZH25" s="33"/>
      <c r="ZI25" s="33"/>
      <c r="ZJ25" s="33"/>
      <c r="ZK25" s="33"/>
      <c r="ZL25" s="33"/>
      <c r="ZM25" s="33"/>
      <c r="ZN25" s="33"/>
      <c r="ZO25" s="33"/>
      <c r="ZP25" s="33"/>
      <c r="ZQ25" s="33"/>
      <c r="ZR25" s="33"/>
      <c r="ZS25" s="33"/>
      <c r="ZT25" s="33"/>
      <c r="ZU25" s="33"/>
      <c r="ZV25" s="33"/>
      <c r="ZW25" s="33"/>
      <c r="ZX25" s="33"/>
      <c r="ZY25" s="33"/>
      <c r="ZZ25" s="33"/>
      <c r="AAA25" s="33"/>
      <c r="AAB25" s="33"/>
      <c r="AAC25" s="33"/>
      <c r="AAD25" s="33"/>
      <c r="AAE25" s="33"/>
      <c r="AAF25" s="33"/>
      <c r="AAG25" s="33"/>
      <c r="AAH25" s="33"/>
      <c r="AAI25" s="33"/>
      <c r="AAJ25" s="33"/>
      <c r="AAK25" s="33"/>
      <c r="AAL25" s="33"/>
      <c r="AAM25" s="33"/>
      <c r="AAN25" s="33"/>
      <c r="AAO25" s="33"/>
      <c r="AAP25" s="33"/>
      <c r="AAQ25" s="33"/>
      <c r="AAR25" s="33"/>
      <c r="AAS25" s="33"/>
      <c r="AAT25" s="33"/>
      <c r="AAU25" s="33"/>
      <c r="AAV25" s="33"/>
      <c r="AAW25" s="33"/>
      <c r="AAX25" s="33"/>
      <c r="AAY25" s="33"/>
      <c r="AAZ25" s="33"/>
      <c r="ABA25" s="33"/>
      <c r="ABB25" s="33"/>
      <c r="ABC25" s="33"/>
      <c r="ABD25" s="33"/>
      <c r="ABE25" s="33"/>
      <c r="ABF25" s="33"/>
      <c r="ABG25" s="33"/>
      <c r="ABH25" s="33"/>
      <c r="ABI25" s="33"/>
      <c r="ABJ25" s="33"/>
      <c r="ABK25" s="33"/>
      <c r="ABL25" s="33"/>
      <c r="ABM25" s="33"/>
      <c r="ABN25" s="33"/>
      <c r="ABO25" s="33"/>
      <c r="ABP25" s="33"/>
      <c r="ABQ25" s="33"/>
      <c r="ABR25" s="33"/>
      <c r="ABS25" s="33"/>
      <c r="ABT25" s="33"/>
      <c r="ABU25" s="33"/>
      <c r="ABV25" s="33"/>
      <c r="ABW25" s="33"/>
      <c r="ABX25" s="33"/>
      <c r="ABY25" s="33"/>
      <c r="ABZ25" s="33"/>
      <c r="ACA25" s="33"/>
      <c r="ACB25" s="33"/>
      <c r="ACC25" s="33"/>
      <c r="ACD25" s="33"/>
      <c r="ACE25" s="33"/>
      <c r="ACF25" s="33"/>
      <c r="ACG25" s="33"/>
      <c r="ACH25" s="33"/>
      <c r="ACI25" s="33"/>
      <c r="ACJ25" s="33"/>
      <c r="ACK25" s="33"/>
      <c r="ACL25" s="33"/>
      <c r="ACM25" s="33"/>
      <c r="ACN25" s="33"/>
      <c r="ACO25" s="33"/>
      <c r="ACP25" s="33"/>
      <c r="ACQ25" s="33"/>
      <c r="ACR25" s="33"/>
      <c r="ACS25" s="33"/>
      <c r="ACT25" s="33"/>
      <c r="ACU25" s="33"/>
      <c r="ACV25" s="33"/>
      <c r="ACW25" s="33"/>
      <c r="ACX25" s="33"/>
      <c r="ACY25" s="33"/>
      <c r="ACZ25" s="33"/>
      <c r="ADA25" s="33"/>
      <c r="ADB25" s="33"/>
      <c r="ADC25" s="33"/>
      <c r="ADD25" s="33"/>
      <c r="ADE25" s="33"/>
      <c r="ADF25" s="33"/>
      <c r="ADG25" s="33"/>
      <c r="ADH25" s="33"/>
      <c r="ADI25" s="33"/>
      <c r="ADJ25" s="33"/>
      <c r="ADK25" s="33"/>
      <c r="ADL25" s="33"/>
      <c r="ADM25" s="33"/>
      <c r="ADN25" s="33"/>
      <c r="ADO25" s="33"/>
      <c r="ADP25" s="33"/>
      <c r="ADQ25" s="33"/>
      <c r="ADR25" s="33"/>
      <c r="ADS25" s="33"/>
      <c r="ADT25" s="33"/>
      <c r="ADU25" s="33"/>
      <c r="ADV25" s="33"/>
      <c r="ADW25" s="33"/>
      <c r="ADX25" s="33"/>
      <c r="ADY25" s="33"/>
      <c r="ADZ25" s="33"/>
      <c r="AEA25" s="33"/>
      <c r="AEB25" s="33"/>
      <c r="AEC25" s="33"/>
      <c r="AED25" s="33"/>
      <c r="AEE25" s="33"/>
      <c r="AEF25" s="33"/>
      <c r="AEG25" s="33"/>
      <c r="AEH25" s="33"/>
      <c r="AEI25" s="33"/>
      <c r="AEJ25" s="33"/>
      <c r="AEK25" s="33"/>
      <c r="AEL25" s="33"/>
      <c r="AEM25" s="33"/>
      <c r="AEN25" s="33"/>
      <c r="AEO25" s="33"/>
      <c r="AEP25" s="33"/>
      <c r="AEQ25" s="33"/>
      <c r="AER25" s="33"/>
      <c r="AES25" s="33"/>
      <c r="AET25" s="33"/>
      <c r="AEU25" s="33"/>
      <c r="AEV25" s="33"/>
      <c r="AEW25" s="33"/>
      <c r="AEX25" s="33"/>
      <c r="AEY25" s="33"/>
      <c r="AEZ25" s="33"/>
      <c r="AFA25" s="33"/>
      <c r="AFB25" s="33"/>
      <c r="AFC25" s="33"/>
      <c r="AFD25" s="33"/>
      <c r="AFE25" s="33"/>
      <c r="AFF25" s="33"/>
      <c r="AFG25" s="33"/>
      <c r="AFH25" s="33"/>
      <c r="AFI25" s="33"/>
      <c r="AFJ25" s="33"/>
      <c r="AFK25" s="33"/>
      <c r="AFL25" s="33"/>
      <c r="AFM25" s="33"/>
      <c r="AFN25" s="33"/>
      <c r="AFO25" s="33"/>
      <c r="AFP25" s="33"/>
      <c r="AFQ25" s="33"/>
      <c r="AFR25" s="33"/>
      <c r="AFS25" s="33"/>
      <c r="AFT25" s="33"/>
      <c r="AFU25" s="33"/>
      <c r="AFV25" s="33"/>
      <c r="AFW25" s="33"/>
      <c r="AFX25" s="33"/>
      <c r="AFY25" s="33"/>
      <c r="AFZ25" s="33"/>
      <c r="AGA25" s="33"/>
      <c r="AGB25" s="33"/>
      <c r="AGC25" s="33"/>
      <c r="AGD25" s="33"/>
      <c r="AGE25" s="33"/>
      <c r="AGF25" s="33"/>
      <c r="AGG25" s="33"/>
      <c r="AGH25" s="33"/>
      <c r="AGI25" s="33"/>
      <c r="AGJ25" s="33"/>
      <c r="AGK25" s="33"/>
      <c r="AGL25" s="33"/>
      <c r="AGM25" s="33"/>
      <c r="AGN25" s="33"/>
      <c r="AGO25" s="33"/>
      <c r="AGP25" s="33"/>
      <c r="AGQ25" s="33"/>
      <c r="AGR25" s="33"/>
      <c r="AGS25" s="33"/>
      <c r="AGT25" s="33"/>
      <c r="AGU25" s="33"/>
      <c r="AGV25" s="33"/>
      <c r="AGW25" s="33"/>
      <c r="AGX25" s="33"/>
      <c r="AGY25" s="33"/>
      <c r="AGZ25" s="33"/>
      <c r="AHA25" s="33"/>
      <c r="AHB25" s="33"/>
      <c r="AHC25" s="33"/>
      <c r="AHD25" s="33"/>
      <c r="AHE25" s="33"/>
      <c r="AHF25" s="33"/>
      <c r="AHG25" s="33"/>
      <c r="AHH25" s="33"/>
      <c r="AHI25" s="33"/>
      <c r="AHJ25" s="33"/>
      <c r="AHK25" s="33"/>
      <c r="AHL25" s="33"/>
      <c r="AHM25" s="33"/>
      <c r="AHN25" s="33"/>
      <c r="AHO25" s="33"/>
      <c r="AHP25" s="33"/>
      <c r="AHQ25" s="33"/>
      <c r="AHR25" s="33"/>
      <c r="AHS25" s="33"/>
      <c r="AHT25" s="33"/>
      <c r="AHU25" s="33"/>
      <c r="AHV25" s="33"/>
      <c r="AHW25" s="33"/>
      <c r="AHX25" s="33"/>
      <c r="AHY25" s="33"/>
      <c r="AHZ25" s="33"/>
      <c r="AIA25" s="33"/>
      <c r="AIB25" s="33"/>
      <c r="AIC25" s="33"/>
      <c r="AID25" s="33"/>
      <c r="AIE25" s="33"/>
      <c r="AIF25" s="33"/>
      <c r="AIG25" s="33"/>
      <c r="AIH25" s="33"/>
      <c r="AII25" s="33"/>
      <c r="AIJ25" s="33"/>
      <c r="AIK25" s="33"/>
      <c r="AIL25" s="33"/>
      <c r="AIM25" s="33"/>
      <c r="AIN25" s="33"/>
      <c r="AIO25" s="33"/>
      <c r="AIP25" s="33"/>
      <c r="AIQ25" s="33"/>
      <c r="AIR25" s="33"/>
      <c r="AIS25" s="33"/>
      <c r="AIT25" s="33"/>
      <c r="AIU25" s="33"/>
      <c r="AIV25" s="33"/>
      <c r="AIW25" s="33"/>
      <c r="AIX25" s="33"/>
      <c r="AIY25" s="33"/>
      <c r="AIZ25" s="33"/>
      <c r="AJA25" s="33"/>
      <c r="AJB25" s="33"/>
      <c r="AJC25" s="33"/>
      <c r="AJD25" s="33"/>
      <c r="AJE25" s="33"/>
      <c r="AJF25" s="33"/>
      <c r="AJG25" s="33"/>
      <c r="AJH25" s="33"/>
      <c r="AJI25" s="33"/>
      <c r="AJJ25" s="33"/>
      <c r="AJK25" s="33"/>
      <c r="AJL25" s="33"/>
      <c r="AJM25" s="33"/>
      <c r="AJN25" s="33"/>
      <c r="AJO25" s="33"/>
      <c r="AJP25" s="33"/>
      <c r="AJQ25" s="33"/>
      <c r="AJR25" s="33"/>
      <c r="AJS25" s="33"/>
      <c r="AJT25" s="33"/>
      <c r="AJU25" s="33"/>
      <c r="AJV25" s="33"/>
      <c r="AJW25" s="33"/>
      <c r="AJX25" s="33"/>
      <c r="AJY25" s="33"/>
      <c r="AJZ25" s="33"/>
      <c r="AKA25" s="33"/>
      <c r="AKB25" s="33"/>
      <c r="AKC25" s="33"/>
      <c r="AKD25" s="33"/>
      <c r="AKE25" s="33"/>
      <c r="AKF25" s="33"/>
      <c r="AKG25" s="33"/>
      <c r="AKH25" s="33"/>
      <c r="AKI25" s="33"/>
      <c r="AKJ25" s="33"/>
      <c r="AKK25" s="33"/>
      <c r="AKL25" s="33"/>
      <c r="AKM25" s="33"/>
      <c r="AKN25" s="33"/>
      <c r="AKO25" s="33"/>
      <c r="AKP25" s="33"/>
      <c r="AKQ25" s="33"/>
      <c r="AKR25" s="33"/>
      <c r="AKS25" s="33"/>
      <c r="AKT25" s="33"/>
      <c r="AKU25" s="33"/>
      <c r="AKV25" s="33"/>
      <c r="AKW25" s="33"/>
      <c r="AKX25" s="33"/>
      <c r="AKY25" s="33"/>
      <c r="AKZ25" s="33"/>
      <c r="ALA25" s="33"/>
      <c r="ALB25" s="33"/>
      <c r="ALC25" s="33"/>
      <c r="ALD25" s="33"/>
      <c r="ALE25" s="33"/>
      <c r="ALF25" s="33"/>
      <c r="ALG25" s="33"/>
      <c r="ALH25" s="33"/>
      <c r="ALI25" s="33"/>
      <c r="ALJ25" s="33"/>
      <c r="ALK25" s="33"/>
      <c r="ALL25" s="33"/>
      <c r="ALM25" s="33"/>
      <c r="ALN25" s="33"/>
      <c r="ALO25" s="33"/>
      <c r="ALP25" s="33"/>
      <c r="ALQ25" s="33"/>
      <c r="ALR25" s="33"/>
      <c r="ALS25" s="33"/>
      <c r="ALT25" s="33"/>
      <c r="ALU25" s="33"/>
      <c r="ALV25" s="33"/>
      <c r="ALW25" s="33"/>
      <c r="ALX25" s="33"/>
      <c r="ALY25" s="33"/>
      <c r="ALZ25" s="33"/>
      <c r="AMA25" s="33"/>
      <c r="AMB25" s="33"/>
      <c r="AMC25" s="33"/>
      <c r="AMD25" s="33"/>
      <c r="AME25" s="33"/>
      <c r="AMF25" s="33"/>
      <c r="AMG25" s="33"/>
      <c r="AMH25" s="33"/>
      <c r="AMI25" s="33"/>
      <c r="AMJ25" s="33"/>
      <c r="AMK25" s="33"/>
      <c r="AML25" s="33"/>
      <c r="AMM25" s="33"/>
      <c r="AMN25" s="33"/>
      <c r="AMO25" s="33"/>
      <c r="AMP25" s="33"/>
      <c r="AMQ25" s="33"/>
      <c r="AMR25" s="33"/>
      <c r="AMS25" s="33"/>
      <c r="AMT25" s="33"/>
      <c r="AMU25" s="33"/>
      <c r="AMV25" s="33"/>
      <c r="AMW25" s="33"/>
      <c r="AMX25" s="33"/>
      <c r="AMY25" s="33"/>
      <c r="AMZ25" s="33"/>
      <c r="ANA25" s="33"/>
      <c r="ANB25" s="33"/>
      <c r="ANC25" s="33"/>
      <c r="AND25" s="33"/>
      <c r="ANE25" s="33"/>
      <c r="ANF25" s="33"/>
      <c r="ANG25" s="33"/>
      <c r="ANH25" s="33"/>
      <c r="ANI25" s="33"/>
      <c r="ANJ25" s="33"/>
      <c r="ANK25" s="33"/>
      <c r="ANL25" s="33"/>
      <c r="ANM25" s="33"/>
      <c r="ANN25" s="33"/>
      <c r="ANO25" s="33"/>
      <c r="ANP25" s="33"/>
      <c r="ANQ25" s="33"/>
      <c r="ANR25" s="33"/>
      <c r="ANS25" s="33"/>
      <c r="ANT25" s="33"/>
      <c r="ANU25" s="33"/>
      <c r="ANV25" s="33"/>
      <c r="ANW25" s="33"/>
      <c r="ANX25" s="33"/>
      <c r="ANY25" s="33"/>
      <c r="ANZ25" s="33"/>
      <c r="AOA25" s="33"/>
      <c r="AOB25" s="33"/>
      <c r="AOC25" s="33"/>
      <c r="AOD25" s="33"/>
      <c r="AOE25" s="33"/>
      <c r="AOF25" s="33"/>
      <c r="AOG25" s="33"/>
      <c r="AOH25" s="33"/>
      <c r="AOI25" s="33"/>
      <c r="AOJ25" s="33"/>
      <c r="AOK25" s="33"/>
      <c r="AOL25" s="33"/>
      <c r="AOM25" s="33"/>
      <c r="AON25" s="33"/>
      <c r="AOO25" s="33"/>
      <c r="AOP25" s="33"/>
      <c r="AOQ25" s="33"/>
      <c r="AOR25" s="33"/>
      <c r="AOS25" s="33"/>
      <c r="AOT25" s="33"/>
      <c r="AOU25" s="33"/>
      <c r="AOV25" s="33"/>
      <c r="AOW25" s="33"/>
      <c r="AOX25" s="33"/>
      <c r="AOY25" s="33"/>
      <c r="AOZ25" s="33"/>
      <c r="APA25" s="33"/>
      <c r="APB25" s="33"/>
      <c r="APC25" s="33"/>
      <c r="APD25" s="33"/>
      <c r="APE25" s="33"/>
      <c r="APF25" s="33"/>
      <c r="APG25" s="33"/>
      <c r="APH25" s="33"/>
      <c r="API25" s="33"/>
      <c r="APJ25" s="33"/>
      <c r="APK25" s="33"/>
      <c r="APL25" s="33"/>
      <c r="APM25" s="33"/>
      <c r="APN25" s="33"/>
      <c r="APO25" s="33"/>
      <c r="APP25" s="33"/>
      <c r="APQ25" s="33"/>
      <c r="APR25" s="33"/>
      <c r="APS25" s="33"/>
      <c r="APT25" s="33"/>
      <c r="APU25" s="33"/>
      <c r="APV25" s="33"/>
      <c r="APW25" s="33"/>
      <c r="APX25" s="33"/>
      <c r="APY25" s="33"/>
      <c r="APZ25" s="33"/>
      <c r="AQA25" s="33"/>
      <c r="AQB25" s="33"/>
      <c r="AQC25" s="33"/>
      <c r="AQD25" s="33"/>
      <c r="AQE25" s="33"/>
      <c r="AQF25" s="33"/>
      <c r="AQG25" s="33"/>
      <c r="AQH25" s="33"/>
      <c r="AQI25" s="33"/>
      <c r="AQJ25" s="33"/>
      <c r="AQK25" s="33"/>
      <c r="AQL25" s="33"/>
      <c r="AQM25" s="33"/>
      <c r="AQN25" s="33"/>
      <c r="AQO25" s="33"/>
      <c r="AQP25" s="33"/>
      <c r="AQQ25" s="33"/>
      <c r="AQR25" s="33"/>
      <c r="AQS25" s="33"/>
      <c r="AQT25" s="33"/>
      <c r="AQU25" s="33"/>
      <c r="AQV25" s="33"/>
      <c r="AQW25" s="33"/>
      <c r="AQX25" s="33"/>
      <c r="AQY25" s="33"/>
      <c r="AQZ25" s="33"/>
      <c r="ARA25" s="33"/>
      <c r="ARB25" s="33"/>
      <c r="ARC25" s="33"/>
      <c r="ARD25" s="33"/>
      <c r="ARE25" s="33"/>
      <c r="ARF25" s="33"/>
      <c r="ARG25" s="33"/>
      <c r="ARH25" s="33"/>
      <c r="ARI25" s="33"/>
      <c r="ARJ25" s="33"/>
      <c r="ARK25" s="33"/>
      <c r="ARL25" s="33"/>
      <c r="ARM25" s="33"/>
      <c r="ARN25" s="33"/>
      <c r="ARO25" s="33"/>
      <c r="ARP25" s="33"/>
      <c r="ARQ25" s="33"/>
      <c r="ARR25" s="33"/>
      <c r="ARS25" s="33"/>
      <c r="ART25" s="33"/>
      <c r="ARU25" s="33"/>
      <c r="ARV25" s="33"/>
      <c r="ARW25" s="33"/>
      <c r="ARX25" s="33"/>
      <c r="ARY25" s="33"/>
      <c r="ARZ25" s="33"/>
      <c r="ASA25" s="33"/>
      <c r="ASB25" s="33"/>
      <c r="ASC25" s="33"/>
      <c r="ASD25" s="33"/>
      <c r="ASE25" s="33"/>
      <c r="ASF25" s="33"/>
      <c r="ASG25" s="33"/>
      <c r="ASH25" s="33"/>
      <c r="ASI25" s="33"/>
      <c r="ASJ25" s="33"/>
      <c r="ASK25" s="33"/>
      <c r="ASL25" s="33"/>
      <c r="ASM25" s="33"/>
      <c r="ASN25" s="33"/>
      <c r="ASO25" s="33"/>
      <c r="ASP25" s="33"/>
      <c r="ASQ25" s="33"/>
      <c r="ASR25" s="33"/>
      <c r="ASS25" s="33"/>
      <c r="AST25" s="33"/>
      <c r="ASU25" s="33"/>
      <c r="ASV25" s="33"/>
      <c r="ASW25" s="33"/>
      <c r="ASX25" s="33"/>
      <c r="ASY25" s="33"/>
      <c r="ASZ25" s="33"/>
      <c r="ATA25" s="33"/>
      <c r="ATB25" s="33"/>
      <c r="ATC25" s="33"/>
      <c r="ATD25" s="33"/>
      <c r="ATE25" s="33"/>
      <c r="ATF25" s="33"/>
      <c r="ATG25" s="33"/>
      <c r="ATH25" s="33"/>
      <c r="ATI25" s="33"/>
      <c r="ATJ25" s="33"/>
      <c r="ATK25" s="33"/>
      <c r="ATL25" s="33"/>
      <c r="ATM25" s="33"/>
      <c r="ATN25" s="33"/>
      <c r="ATO25" s="33"/>
      <c r="ATP25" s="33"/>
      <c r="ATQ25" s="33"/>
      <c r="ATR25" s="33"/>
      <c r="ATS25" s="33"/>
      <c r="ATT25" s="33"/>
      <c r="ATU25" s="33"/>
      <c r="ATV25" s="33"/>
      <c r="ATW25" s="33"/>
      <c r="ATX25" s="33"/>
      <c r="ATY25" s="33"/>
      <c r="ATZ25" s="33"/>
      <c r="AUA25" s="33"/>
      <c r="AUB25" s="33"/>
      <c r="AUC25" s="33"/>
      <c r="AUD25" s="33"/>
      <c r="AUE25" s="33"/>
      <c r="AUF25" s="33"/>
      <c r="AUG25" s="33"/>
      <c r="AUH25" s="33"/>
      <c r="AUI25" s="33"/>
      <c r="AUJ25" s="33"/>
      <c r="AUK25" s="33"/>
      <c r="AUL25" s="33"/>
      <c r="AUM25" s="33"/>
      <c r="AUN25" s="33"/>
      <c r="AUO25" s="33"/>
      <c r="AUP25" s="33"/>
      <c r="AUQ25" s="33"/>
      <c r="AUR25" s="33"/>
      <c r="AUS25" s="33"/>
      <c r="AUT25" s="33"/>
      <c r="AUU25" s="33"/>
      <c r="AUV25" s="33"/>
      <c r="AUW25" s="33"/>
      <c r="AUX25" s="33"/>
      <c r="AUY25" s="33"/>
      <c r="AUZ25" s="33"/>
    </row>
    <row r="26" spans="1:1248" ht="12.75" customHeight="1" x14ac:dyDescent="0.3">
      <c r="A26" s="12"/>
      <c r="B26" s="10"/>
      <c r="C26" s="11">
        <v>2018</v>
      </c>
      <c r="D26" s="10">
        <v>100.41548138112522</v>
      </c>
      <c r="E26" s="10">
        <v>100.41548138112522</v>
      </c>
      <c r="F26" s="10">
        <v>100.41548138112522</v>
      </c>
      <c r="G26" s="10">
        <v>100.41548138112522</v>
      </c>
      <c r="H26" s="10">
        <v>100.41548138112522</v>
      </c>
      <c r="I26" s="10">
        <v>100.41548138112522</v>
      </c>
      <c r="J26" s="10">
        <v>100.41548138112522</v>
      </c>
      <c r="K26" s="10">
        <v>100.41548138112522</v>
      </c>
      <c r="L26" s="10">
        <v>100.41548138112522</v>
      </c>
      <c r="M26" s="7"/>
      <c r="N26" s="10">
        <f t="shared" si="0"/>
        <v>100.41548138112522</v>
      </c>
      <c r="O26" s="10">
        <f t="shared" si="1"/>
        <v>100.41548138112522</v>
      </c>
    </row>
    <row r="27" spans="1:1248" ht="12.75" customHeight="1" x14ac:dyDescent="0.3">
      <c r="A27" s="10"/>
      <c r="B27" s="10"/>
      <c r="C27" s="11">
        <v>2019</v>
      </c>
      <c r="D27" s="10">
        <v>98.22100451781715</v>
      </c>
      <c r="E27" s="10">
        <v>98.22100451781715</v>
      </c>
      <c r="F27" s="10">
        <v>98.22100451781715</v>
      </c>
      <c r="G27" s="10">
        <v>98.22100451781715</v>
      </c>
      <c r="H27" s="10">
        <v>98.22100451781715</v>
      </c>
      <c r="I27" s="10">
        <v>98.22100451781715</v>
      </c>
      <c r="J27" s="10">
        <v>98.22100451781715</v>
      </c>
      <c r="K27" s="10">
        <v>98.22100451781715</v>
      </c>
      <c r="L27" s="10">
        <v>98.22100451781715</v>
      </c>
      <c r="M27" s="7"/>
      <c r="N27" s="10">
        <f t="shared" si="0"/>
        <v>98.22100451781715</v>
      </c>
      <c r="O27" s="10">
        <f t="shared" si="1"/>
        <v>98.22100451781715</v>
      </c>
    </row>
    <row r="28" spans="1:1248" ht="12.75" customHeight="1" x14ac:dyDescent="0.3">
      <c r="A28" s="10"/>
      <c r="B28" s="10"/>
      <c r="C28" s="11">
        <v>2020</v>
      </c>
      <c r="D28" s="10">
        <v>120.26574740172119</v>
      </c>
      <c r="E28" s="10">
        <v>120.26574740172119</v>
      </c>
      <c r="F28" s="10">
        <v>120.26574740172119</v>
      </c>
      <c r="G28" s="10">
        <v>120.26574740172119</v>
      </c>
      <c r="H28" s="10">
        <v>120.26574740172119</v>
      </c>
      <c r="I28" s="10">
        <v>120.26574740172119</v>
      </c>
      <c r="J28" s="10">
        <v>120.26574740172119</v>
      </c>
      <c r="K28" s="10">
        <v>120.26574740172119</v>
      </c>
      <c r="L28" s="10">
        <v>120.26574740172119</v>
      </c>
      <c r="M28" s="7"/>
      <c r="N28" s="10">
        <f t="shared" si="0"/>
        <v>120.26574740172119</v>
      </c>
      <c r="O28" s="10">
        <f t="shared" si="1"/>
        <v>120.26574740172119</v>
      </c>
    </row>
    <row r="29" spans="1:1248" ht="12.75" customHeight="1" x14ac:dyDescent="0.3">
      <c r="A29" s="9"/>
      <c r="B29" s="10"/>
      <c r="C29" s="11">
        <v>2021</v>
      </c>
      <c r="D29" s="10">
        <v>116.84074646769589</v>
      </c>
      <c r="E29" s="10">
        <v>116.84074646769589</v>
      </c>
      <c r="F29" s="10">
        <v>116.84074646769589</v>
      </c>
      <c r="G29" s="10">
        <v>116.84074646769589</v>
      </c>
      <c r="H29" s="10">
        <v>116.84074646769589</v>
      </c>
      <c r="I29" s="10">
        <v>116.84074646769589</v>
      </c>
      <c r="J29" s="10">
        <v>116.84074646769589</v>
      </c>
      <c r="K29" s="10">
        <v>116.84074646769589</v>
      </c>
      <c r="L29" s="10">
        <v>116.84074646769589</v>
      </c>
      <c r="M29" s="7"/>
      <c r="N29" s="10">
        <f t="shared" si="0"/>
        <v>116.84074646769589</v>
      </c>
      <c r="O29" s="10">
        <f t="shared" si="1"/>
        <v>116.84074646769589</v>
      </c>
    </row>
    <row r="30" spans="1:1248" ht="12.75" customHeight="1" x14ac:dyDescent="0.3">
      <c r="A30" s="9"/>
      <c r="B30" s="10"/>
      <c r="C30" s="11">
        <v>2022</v>
      </c>
      <c r="D30" s="10">
        <v>111.61800223860034</v>
      </c>
      <c r="E30" s="10">
        <v>111.61800223860034</v>
      </c>
      <c r="F30" s="10">
        <v>111.61800223860034</v>
      </c>
      <c r="G30" s="10">
        <v>111.61800223860034</v>
      </c>
      <c r="H30" s="10">
        <v>111.61800223860034</v>
      </c>
      <c r="I30" s="10">
        <v>111.61800223860034</v>
      </c>
      <c r="J30" s="10">
        <v>111.61800223860034</v>
      </c>
      <c r="K30" s="10">
        <v>111.61800223860034</v>
      </c>
      <c r="L30" s="10">
        <v>111.61800223860034</v>
      </c>
      <c r="M30" s="7"/>
      <c r="N30" s="10">
        <f>L30</f>
        <v>111.61800223860034</v>
      </c>
      <c r="O30" s="10">
        <f t="shared" si="1"/>
        <v>111.61800223860034</v>
      </c>
    </row>
    <row r="31" spans="1:1248" ht="12.75" customHeight="1" x14ac:dyDescent="0.3">
      <c r="A31" s="9"/>
      <c r="B31" s="10">
        <v>107.6520522419965</v>
      </c>
      <c r="C31" s="11">
        <v>2023</v>
      </c>
      <c r="D31" s="10">
        <v>107.6520522419965</v>
      </c>
      <c r="E31" s="10">
        <v>107.6520522419965</v>
      </c>
      <c r="F31" s="10">
        <v>107.6520522419965</v>
      </c>
      <c r="G31" s="10">
        <v>107.6520522419965</v>
      </c>
      <c r="H31" s="10">
        <v>107.6520522419965</v>
      </c>
      <c r="I31" s="10">
        <v>107.6520522419965</v>
      </c>
      <c r="J31" s="10">
        <v>107.6520522419965</v>
      </c>
      <c r="K31" s="10">
        <v>107.6520522419965</v>
      </c>
      <c r="L31" s="10">
        <v>107.6520522419965</v>
      </c>
      <c r="M31" s="7"/>
      <c r="N31" s="10">
        <v>107.6520522419965</v>
      </c>
      <c r="O31" s="10">
        <f>N31</f>
        <v>107.6520522419965</v>
      </c>
    </row>
    <row r="32" spans="1:1248" ht="12.75" customHeight="1" x14ac:dyDescent="0.3">
      <c r="A32" s="9" t="e">
        <v>#N/A</v>
      </c>
      <c r="B32" s="10">
        <v>105.79727781164338</v>
      </c>
      <c r="C32" s="11">
        <v>2024</v>
      </c>
      <c r="D32" s="10">
        <v>105.79727781164338</v>
      </c>
      <c r="E32" s="10">
        <v>105.79727781164338</v>
      </c>
      <c r="F32" s="10">
        <v>105.79727781164338</v>
      </c>
      <c r="G32" s="10">
        <v>105.79727781164338</v>
      </c>
      <c r="H32" s="10">
        <v>105.79727781164338</v>
      </c>
      <c r="I32" s="10">
        <v>105.79727781164338</v>
      </c>
      <c r="J32" s="10">
        <v>105.79727781164338</v>
      </c>
      <c r="K32" s="10">
        <v>105.79727781164338</v>
      </c>
      <c r="L32" s="10">
        <v>105.79727781164338</v>
      </c>
      <c r="M32" s="7"/>
      <c r="N32" s="10">
        <v>105.79727781164338</v>
      </c>
      <c r="O32" s="10">
        <v>105.79727781164338</v>
      </c>
    </row>
    <row r="33" spans="1:15" ht="12.75" customHeight="1" x14ac:dyDescent="0.3">
      <c r="A33" s="9" t="e">
        <v>#N/A</v>
      </c>
      <c r="B33" s="10">
        <v>105.0747643438547</v>
      </c>
      <c r="C33" s="11">
        <v>2025</v>
      </c>
      <c r="D33" s="10">
        <v>105.0747643438547</v>
      </c>
      <c r="E33" s="10">
        <v>105.0747643438547</v>
      </c>
      <c r="F33" s="10">
        <v>105.0747643438547</v>
      </c>
      <c r="G33" s="10">
        <v>105.0747643438547</v>
      </c>
      <c r="H33" s="10">
        <v>105.0747643438547</v>
      </c>
      <c r="I33" s="10">
        <v>105.0747643438547</v>
      </c>
      <c r="J33" s="10">
        <v>105.0747643438547</v>
      </c>
      <c r="K33" s="10">
        <v>105.0747643438547</v>
      </c>
      <c r="L33" s="10">
        <v>105.0747643438547</v>
      </c>
      <c r="M33" s="7"/>
      <c r="N33" s="10">
        <v>105.0747643438547</v>
      </c>
      <c r="O33" s="10">
        <v>105.0747643438547</v>
      </c>
    </row>
    <row r="34" spans="1:15" ht="12.75" customHeight="1" x14ac:dyDescent="0.3">
      <c r="A34" s="9" t="e">
        <v>#N/A</v>
      </c>
      <c r="B34" s="10">
        <v>104.35377430868604</v>
      </c>
      <c r="C34" s="11">
        <v>2026</v>
      </c>
      <c r="D34" s="10">
        <v>104.35377430868604</v>
      </c>
      <c r="E34" s="10">
        <v>104.35377430868604</v>
      </c>
      <c r="F34" s="10">
        <v>104.35377430868604</v>
      </c>
      <c r="G34" s="10">
        <v>104.35377430868604</v>
      </c>
      <c r="H34" s="10">
        <v>104.35377430868604</v>
      </c>
      <c r="I34" s="10">
        <v>104.35377430868604</v>
      </c>
      <c r="J34" s="10">
        <v>104.35377430868604</v>
      </c>
      <c r="K34" s="10">
        <v>104.35377430868604</v>
      </c>
      <c r="L34" s="10">
        <v>104.35377430868604</v>
      </c>
      <c r="M34" s="7"/>
      <c r="N34" s="10">
        <v>104.35377430868604</v>
      </c>
      <c r="O34" s="10">
        <v>104.35377430868604</v>
      </c>
    </row>
    <row r="35" spans="1:15" ht="12.75" customHeight="1" x14ac:dyDescent="0.3">
      <c r="A35" s="10" t="e">
        <v>#N/A</v>
      </c>
      <c r="B35" s="10">
        <v>103.33316593834824</v>
      </c>
      <c r="C35" s="11">
        <v>2027</v>
      </c>
      <c r="D35" s="10">
        <v>103.33316593834824</v>
      </c>
      <c r="E35" s="10">
        <v>103.33316593834824</v>
      </c>
      <c r="F35" s="10">
        <v>103.33316593834824</v>
      </c>
      <c r="G35" s="10">
        <v>103.33316593834824</v>
      </c>
      <c r="H35" s="10">
        <v>103.33316593834824</v>
      </c>
      <c r="I35" s="10">
        <v>103.33316593834824</v>
      </c>
      <c r="J35" s="10">
        <v>103.33316593834824</v>
      </c>
      <c r="K35" s="10">
        <v>103.33316593834824</v>
      </c>
      <c r="L35" s="10">
        <v>103.33316593834824</v>
      </c>
      <c r="M35" s="13"/>
      <c r="N35" s="10">
        <v>103.33316593834824</v>
      </c>
      <c r="O35" s="10">
        <v>103.33316593834824</v>
      </c>
    </row>
    <row r="36" spans="1:15" ht="12.75" customHeight="1" x14ac:dyDescent="0.3">
      <c r="A36" s="10" t="e">
        <v>#N/A</v>
      </c>
      <c r="B36" s="10">
        <v>101.90582545940268</v>
      </c>
      <c r="C36" s="11">
        <v>2028</v>
      </c>
      <c r="D36" s="10">
        <v>101.90582545940268</v>
      </c>
      <c r="E36" s="10">
        <v>101.90582545940268</v>
      </c>
      <c r="F36" s="10">
        <v>101.90582545940268</v>
      </c>
      <c r="G36" s="10">
        <v>101.90582545940268</v>
      </c>
      <c r="H36" s="10">
        <v>101.90582545940268</v>
      </c>
      <c r="I36" s="10">
        <v>101.90582545940268</v>
      </c>
      <c r="J36" s="10">
        <v>101.90582545940268</v>
      </c>
      <c r="K36" s="10">
        <v>101.90582545940268</v>
      </c>
      <c r="L36" s="10">
        <v>101.90582545940268</v>
      </c>
      <c r="M36" s="13"/>
      <c r="N36" s="10">
        <v>101.90582545940268</v>
      </c>
      <c r="O36" s="10">
        <v>101.90582545940268</v>
      </c>
    </row>
    <row r="37" spans="1:15" ht="12.75" customHeight="1" x14ac:dyDescent="0.3">
      <c r="A37" s="10" t="e">
        <v>#N/A</v>
      </c>
      <c r="B37" s="10">
        <v>99.781049175466521</v>
      </c>
      <c r="C37" s="11">
        <v>2029</v>
      </c>
      <c r="D37" s="10">
        <v>99.781049175466521</v>
      </c>
      <c r="E37" s="10">
        <v>99.781049175466521</v>
      </c>
      <c r="F37" s="10">
        <v>99.781049175466521</v>
      </c>
      <c r="G37" s="10">
        <v>99.781049175466521</v>
      </c>
      <c r="H37" s="10">
        <v>99.781049175466521</v>
      </c>
      <c r="I37" s="10">
        <v>99.781049175466521</v>
      </c>
      <c r="J37" s="10">
        <v>99.781049175466521</v>
      </c>
      <c r="K37" s="10">
        <v>99.781049175466521</v>
      </c>
      <c r="L37" s="10">
        <v>99.781049175466521</v>
      </c>
      <c r="M37" s="13"/>
      <c r="N37" s="10">
        <v>99.781049175466521</v>
      </c>
      <c r="O37" s="10">
        <v>99.781049175466521</v>
      </c>
    </row>
    <row r="38" spans="1:15" ht="12.75" customHeight="1" x14ac:dyDescent="0.3">
      <c r="A38" s="10" t="e">
        <v>#N/A</v>
      </c>
      <c r="B38" s="10">
        <v>97.469809814508494</v>
      </c>
      <c r="C38" s="11">
        <v>2030</v>
      </c>
      <c r="D38" s="10">
        <v>97.469809814508494</v>
      </c>
      <c r="E38" s="10">
        <v>97.469809814508494</v>
      </c>
      <c r="F38" s="10">
        <v>97.469809814508494</v>
      </c>
      <c r="G38" s="10">
        <v>97.469809814508494</v>
      </c>
      <c r="H38" s="10">
        <v>97.469809814508494</v>
      </c>
      <c r="I38" s="10">
        <v>97.469809814508494</v>
      </c>
      <c r="J38" s="10">
        <v>97.469809814508494</v>
      </c>
      <c r="K38" s="10">
        <v>97.469809814508494</v>
      </c>
      <c r="L38" s="10">
        <v>97.469809814508494</v>
      </c>
      <c r="M38" s="13"/>
      <c r="N38" s="10">
        <v>97.469809814508494</v>
      </c>
      <c r="O38" s="10">
        <v>97.469809814508494</v>
      </c>
    </row>
    <row r="39" spans="1:15" ht="12.75" customHeight="1" x14ac:dyDescent="0.3">
      <c r="A39" s="10">
        <v>94.985064476438765</v>
      </c>
      <c r="B39" s="10">
        <v>94.985064476438765</v>
      </c>
      <c r="C39" s="11">
        <v>2031</v>
      </c>
      <c r="D39" s="10">
        <v>94.985064476438765</v>
      </c>
      <c r="E39" s="10">
        <v>94.985064476438765</v>
      </c>
      <c r="F39" s="10">
        <v>94.985064476438765</v>
      </c>
      <c r="G39" s="10">
        <v>94.985064476438765</v>
      </c>
      <c r="H39" s="10">
        <v>94.985064476438765</v>
      </c>
      <c r="I39" s="10">
        <v>94.985064476438765</v>
      </c>
      <c r="J39" s="10">
        <v>94.985064476438765</v>
      </c>
      <c r="K39" s="10">
        <v>94.985064476438765</v>
      </c>
      <c r="L39" s="10">
        <v>94.985064476438765</v>
      </c>
      <c r="M39" s="13"/>
      <c r="N39" s="10">
        <v>94.985064476438765</v>
      </c>
      <c r="O39" s="10">
        <v>94.985064476438765</v>
      </c>
    </row>
    <row r="40" spans="1:15" ht="12.75" customHeight="1" x14ac:dyDescent="0.3">
      <c r="A40" s="10">
        <v>94.985064476438765</v>
      </c>
      <c r="B40" s="10">
        <v>92.18353867576144</v>
      </c>
      <c r="C40" s="11">
        <v>2032</v>
      </c>
      <c r="D40" s="10">
        <v>84.509967397100752</v>
      </c>
      <c r="E40" s="10">
        <v>87.125925824651915</v>
      </c>
      <c r="F40" s="10">
        <v>89.092666899963845</v>
      </c>
      <c r="G40" s="10">
        <v>90.817674316693171</v>
      </c>
      <c r="H40" s="10">
        <v>92.18353867576144</v>
      </c>
      <c r="I40" s="10">
        <v>93.6543350063275</v>
      </c>
      <c r="J40" s="10">
        <v>95.075232945276142</v>
      </c>
      <c r="K40" s="10">
        <v>96.665545212553084</v>
      </c>
      <c r="L40" s="10">
        <v>99.349246967816853</v>
      </c>
      <c r="M40" s="13"/>
      <c r="N40" s="10">
        <v>92.18353867576144</v>
      </c>
      <c r="O40" s="10">
        <v>92.65682878083264</v>
      </c>
    </row>
    <row r="41" spans="1:15" ht="12.75" customHeight="1" x14ac:dyDescent="0.3">
      <c r="A41" s="10">
        <v>94.985064476438765</v>
      </c>
      <c r="B41" s="10">
        <v>89.634405480454859</v>
      </c>
      <c r="C41" s="11">
        <v>2033</v>
      </c>
      <c r="D41" s="10">
        <v>78.48749782510238</v>
      </c>
      <c r="E41" s="10">
        <v>82.213774830717327</v>
      </c>
      <c r="F41" s="10">
        <v>84.870233878784461</v>
      </c>
      <c r="G41" s="10">
        <v>87.206989416724682</v>
      </c>
      <c r="H41" s="10">
        <v>89.634405480454859</v>
      </c>
      <c r="I41" s="10">
        <v>91.494928798050822</v>
      </c>
      <c r="J41" s="10">
        <v>93.52265984044223</v>
      </c>
      <c r="K41" s="10">
        <v>96.731704540400898</v>
      </c>
      <c r="L41" s="10">
        <v>100.28428754430352</v>
      </c>
      <c r="M41" s="13"/>
      <c r="N41" s="10">
        <v>89.634405480454859</v>
      </c>
      <c r="O41" s="10">
        <v>90.637066062997718</v>
      </c>
    </row>
    <row r="42" spans="1:15" ht="12.75" customHeight="1" x14ac:dyDescent="0.3">
      <c r="A42" s="10">
        <v>94.985064476438765</v>
      </c>
      <c r="B42" s="10">
        <v>87.368920318259185</v>
      </c>
      <c r="C42" s="11">
        <v>2034</v>
      </c>
      <c r="D42" s="10">
        <v>74.59961076485763</v>
      </c>
      <c r="E42" s="10">
        <v>78.688721181245029</v>
      </c>
      <c r="F42" s="10">
        <v>82.129642600000665</v>
      </c>
      <c r="G42" s="10">
        <v>84.994553184207263</v>
      </c>
      <c r="H42" s="10">
        <v>87.368920318259185</v>
      </c>
      <c r="I42" s="10">
        <v>90.270327483019628</v>
      </c>
      <c r="J42" s="10">
        <v>92.885458246011538</v>
      </c>
      <c r="K42" s="10">
        <v>96.362361573883774</v>
      </c>
      <c r="L42" s="10">
        <v>101.34160512187231</v>
      </c>
      <c r="M42" s="13"/>
      <c r="N42" s="10">
        <v>87.368920318259185</v>
      </c>
      <c r="O42" s="10">
        <v>88.946091974418124</v>
      </c>
    </row>
    <row r="43" spans="1:15" ht="12.75" customHeight="1" x14ac:dyDescent="0.3">
      <c r="A43" s="10">
        <v>94.985064476438765</v>
      </c>
      <c r="B43" s="10">
        <v>85.399672790868493</v>
      </c>
      <c r="C43" s="11">
        <v>2035</v>
      </c>
      <c r="D43" s="10">
        <v>71.721905764361296</v>
      </c>
      <c r="E43" s="10">
        <v>76.038968996033475</v>
      </c>
      <c r="F43" s="10">
        <v>79.430146710417304</v>
      </c>
      <c r="G43" s="10">
        <v>82.648893425186685</v>
      </c>
      <c r="H43" s="10">
        <v>85.399672790868493</v>
      </c>
      <c r="I43" s="10">
        <v>88.271913040262334</v>
      </c>
      <c r="J43" s="10">
        <v>91.2336517088373</v>
      </c>
      <c r="K43" s="10">
        <v>95.786175171442125</v>
      </c>
      <c r="L43" s="10">
        <v>101.66037533661543</v>
      </c>
      <c r="M43" s="13"/>
      <c r="N43" s="10">
        <v>85.399672790868493</v>
      </c>
      <c r="O43" s="10">
        <v>87.587974440518707</v>
      </c>
    </row>
    <row r="44" spans="1:15" ht="12.75" customHeight="1" x14ac:dyDescent="0.3">
      <c r="A44" s="10">
        <v>94.985064476438765</v>
      </c>
      <c r="B44" s="10">
        <v>83.626342013470563</v>
      </c>
      <c r="C44" s="11">
        <v>2036</v>
      </c>
      <c r="D44" s="10">
        <v>67.285583747126793</v>
      </c>
      <c r="E44" s="10">
        <v>72.501691841278728</v>
      </c>
      <c r="F44" s="10">
        <v>76.754805694709106</v>
      </c>
      <c r="G44" s="10">
        <v>80.534758882105052</v>
      </c>
      <c r="H44" s="10">
        <v>83.626342013470563</v>
      </c>
      <c r="I44" s="10">
        <v>86.992506342692508</v>
      </c>
      <c r="J44" s="10">
        <v>90.384914638233397</v>
      </c>
      <c r="K44" s="10">
        <v>94.390517168415528</v>
      </c>
      <c r="L44" s="10">
        <v>101.32116456006833</v>
      </c>
      <c r="M44" s="7"/>
      <c r="N44" s="10">
        <v>83.626342013470563</v>
      </c>
      <c r="O44" s="10">
        <v>86.460475104309296</v>
      </c>
    </row>
    <row r="45" spans="1:15" ht="12.75" customHeight="1" x14ac:dyDescent="0.3">
      <c r="A45" s="10"/>
      <c r="B45" s="10"/>
      <c r="C45" s="11">
        <v>2037</v>
      </c>
      <c r="D45" s="10"/>
      <c r="E45" s="10"/>
      <c r="F45" s="10"/>
      <c r="G45" s="10"/>
      <c r="H45" s="10"/>
      <c r="I45" s="10"/>
      <c r="J45" s="10"/>
      <c r="K45" s="10"/>
      <c r="L45" s="10"/>
      <c r="M45" s="7"/>
      <c r="N45" s="10">
        <v>82.043950492212161</v>
      </c>
      <c r="O45" s="10">
        <v>85.557362142803683</v>
      </c>
    </row>
    <row r="46" spans="1:15" x14ac:dyDescent="0.3">
      <c r="A46" s="10"/>
      <c r="B46" s="10"/>
      <c r="C46" s="11">
        <v>2038</v>
      </c>
      <c r="D46" s="10"/>
      <c r="E46" s="10"/>
      <c r="F46" s="10"/>
      <c r="G46" s="10"/>
      <c r="H46" s="10"/>
      <c r="I46" s="10"/>
      <c r="J46" s="10"/>
      <c r="K46" s="10"/>
      <c r="L46" s="10"/>
      <c r="M46" s="14"/>
      <c r="N46" s="10">
        <v>80.663906539159086</v>
      </c>
      <c r="O46" s="10">
        <v>84.899013694543882</v>
      </c>
    </row>
    <row r="47" spans="1:15" x14ac:dyDescent="0.3">
      <c r="A47" s="10"/>
      <c r="B47" s="10"/>
      <c r="C47" s="11">
        <v>2039</v>
      </c>
      <c r="D47" s="10"/>
      <c r="E47" s="10"/>
      <c r="F47" s="10"/>
      <c r="G47" s="10"/>
      <c r="H47" s="10"/>
      <c r="I47" s="10"/>
      <c r="J47" s="10"/>
      <c r="K47" s="10"/>
      <c r="L47" s="10"/>
      <c r="N47" s="10">
        <v>79.476124503731953</v>
      </c>
      <c r="O47" s="10">
        <v>84.457455309405276</v>
      </c>
    </row>
    <row r="48" spans="1:15" x14ac:dyDescent="0.3">
      <c r="A48" s="10"/>
      <c r="B48" s="10"/>
      <c r="C48" s="11">
        <v>2040</v>
      </c>
      <c r="D48" s="10"/>
      <c r="E48" s="10"/>
      <c r="F48" s="10"/>
      <c r="G48" s="10"/>
      <c r="H48" s="10"/>
      <c r="I48" s="10"/>
      <c r="J48" s="10"/>
      <c r="K48" s="10"/>
      <c r="L48" s="10"/>
      <c r="N48" s="10">
        <v>78.434586369936056</v>
      </c>
      <c r="O48" s="10">
        <v>84.191196596879053</v>
      </c>
    </row>
    <row r="49" spans="1:15" x14ac:dyDescent="0.3">
      <c r="A49" s="10"/>
      <c r="B49" s="10"/>
      <c r="C49" s="11">
        <v>2041</v>
      </c>
      <c r="D49" s="10"/>
      <c r="E49" s="10"/>
      <c r="F49" s="10"/>
      <c r="G49" s="10"/>
      <c r="H49" s="10"/>
      <c r="I49" s="10"/>
      <c r="J49" s="10"/>
      <c r="K49" s="10"/>
      <c r="L49" s="10"/>
      <c r="N49" s="10">
        <v>77.572018364679408</v>
      </c>
      <c r="O49" s="10">
        <v>84.143693979565597</v>
      </c>
    </row>
    <row r="57" spans="1:15" ht="15.75" x14ac:dyDescent="0.3">
      <c r="A57" s="16"/>
      <c r="B57" s="16"/>
    </row>
    <row r="58" spans="1:15" ht="15.75" x14ac:dyDescent="0.3">
      <c r="A58" s="16"/>
      <c r="B58" s="16"/>
    </row>
    <row r="59" spans="1:15" ht="15.75" x14ac:dyDescent="0.3">
      <c r="A59" s="16"/>
      <c r="B59" s="16"/>
    </row>
    <row r="60" spans="1:15" ht="15.75" x14ac:dyDescent="0.3">
      <c r="A60" s="16"/>
      <c r="B60" s="16"/>
    </row>
    <row r="61" spans="1:15" ht="15.75" x14ac:dyDescent="0.3">
      <c r="A61" s="16"/>
      <c r="B61" s="16"/>
    </row>
    <row r="62" spans="1:15" ht="15.75" x14ac:dyDescent="0.3">
      <c r="A62" s="16"/>
      <c r="B62" s="16"/>
    </row>
    <row r="63" spans="1:15" ht="15.75" x14ac:dyDescent="0.3">
      <c r="A63"/>
      <c r="B63"/>
    </row>
    <row r="64" spans="1:15" ht="15.75" x14ac:dyDescent="0.3">
      <c r="A64"/>
      <c r="B64"/>
    </row>
    <row r="65" spans="1:2" ht="15.75" x14ac:dyDescent="0.3">
      <c r="A65"/>
      <c r="B65"/>
    </row>
    <row r="66" spans="1:2" ht="15.75" x14ac:dyDescent="0.3">
      <c r="A66"/>
      <c r="B66"/>
    </row>
    <row r="67" spans="1:2" ht="15.75" x14ac:dyDescent="0.3">
      <c r="A67"/>
      <c r="B67"/>
    </row>
    <row r="68" spans="1:2" ht="15.75" x14ac:dyDescent="0.3">
      <c r="A68"/>
      <c r="B68"/>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7A728-1DCC-45FC-8053-084C45E6EBB7}">
  <sheetPr codeName="Hoja15"/>
  <dimension ref="A1:AC74"/>
  <sheetViews>
    <sheetView showGridLines="0" topLeftCell="A4" workbookViewId="0">
      <selection activeCell="U6" sqref="U6"/>
    </sheetView>
  </sheetViews>
  <sheetFormatPr baseColWidth="10" defaultColWidth="11" defaultRowHeight="15" x14ac:dyDescent="0.3"/>
  <cols>
    <col min="1" max="1" width="4" style="34" customWidth="1"/>
    <col min="2" max="2" width="8.140625" style="34" customWidth="1"/>
    <col min="3" max="5" width="11.7109375" style="34" customWidth="1"/>
    <col min="6" max="6" width="2.28515625" style="34" customWidth="1"/>
    <col min="7" max="9" width="11" style="34"/>
    <col min="10" max="10" width="2.28515625" style="34" customWidth="1"/>
    <col min="11" max="13" width="11" style="34"/>
    <col min="14" max="14" width="2.28515625" style="34" customWidth="1"/>
    <col min="15" max="17" width="11" style="34"/>
    <col min="18" max="19" width="4.28515625" style="34" customWidth="1"/>
    <col min="20" max="20" width="10.28515625" style="34" customWidth="1"/>
    <col min="21" max="21" width="9.5703125" style="34" customWidth="1"/>
    <col min="22" max="22" width="8.28515625" style="34" customWidth="1"/>
    <col min="23" max="23" width="9.5703125" style="34" customWidth="1"/>
    <col min="24" max="24" width="11" style="34"/>
    <col min="25" max="25" width="9.7109375" style="2" customWidth="1"/>
    <col min="26" max="26" width="7.85546875" style="2" customWidth="1"/>
    <col min="27" max="29" width="8.5703125" style="34" customWidth="1"/>
    <col min="30" max="16384" width="11" style="34"/>
  </cols>
  <sheetData>
    <row r="1" spans="1:25" x14ac:dyDescent="0.3">
      <c r="A1" s="3"/>
    </row>
    <row r="2" spans="1:25" ht="12.95" customHeight="1" x14ac:dyDescent="0.3">
      <c r="B2" s="35" t="s">
        <v>22</v>
      </c>
      <c r="C2" s="3"/>
      <c r="D2" s="3"/>
      <c r="E2" s="3"/>
      <c r="R2" s="3"/>
      <c r="S2" s="3"/>
      <c r="T2" s="3"/>
      <c r="U2" s="3"/>
      <c r="V2" s="3"/>
      <c r="W2" s="3"/>
    </row>
    <row r="3" spans="1:25" ht="11.45" customHeight="1" x14ac:dyDescent="0.3">
      <c r="B3" s="3"/>
      <c r="C3" s="4"/>
      <c r="D3" s="3"/>
      <c r="E3" s="3"/>
      <c r="F3"/>
      <c r="G3"/>
      <c r="H3"/>
      <c r="S3" s="3"/>
      <c r="T3"/>
      <c r="U3"/>
      <c r="V3"/>
      <c r="W3"/>
      <c r="X3"/>
      <c r="Y3" s="7"/>
    </row>
    <row r="4" spans="1:25" ht="23.45" customHeight="1" x14ac:dyDescent="0.3">
      <c r="B4" s="36" t="s">
        <v>23</v>
      </c>
      <c r="C4" s="3"/>
      <c r="D4" s="3"/>
      <c r="E4" s="3"/>
      <c r="F4"/>
      <c r="K4"/>
      <c r="L4"/>
      <c r="M4"/>
      <c r="R4" s="3"/>
      <c r="S4" s="3"/>
      <c r="T4" s="3"/>
      <c r="U4" s="3"/>
      <c r="V4" s="3"/>
      <c r="W4" s="3"/>
      <c r="X4"/>
    </row>
    <row r="5" spans="1:25" ht="11.45" customHeight="1" x14ac:dyDescent="0.3">
      <c r="B5" s="3"/>
      <c r="C5" s="37" t="s">
        <v>24</v>
      </c>
      <c r="D5" s="37" t="s">
        <v>24</v>
      </c>
      <c r="E5" s="37" t="s">
        <v>24</v>
      </c>
      <c r="F5"/>
      <c r="G5" s="37" t="s">
        <v>25</v>
      </c>
      <c r="H5" s="37" t="s">
        <v>25</v>
      </c>
      <c r="I5" s="37" t="s">
        <v>25</v>
      </c>
      <c r="K5" s="37" t="s">
        <v>26</v>
      </c>
      <c r="L5" s="37" t="s">
        <v>26</v>
      </c>
      <c r="M5" s="37" t="s">
        <v>26</v>
      </c>
      <c r="O5" s="37" t="s">
        <v>27</v>
      </c>
      <c r="P5" s="37" t="s">
        <v>27</v>
      </c>
      <c r="Q5" s="37" t="s">
        <v>27</v>
      </c>
      <c r="R5" s="3"/>
      <c r="S5" s="3"/>
      <c r="T5" s="3"/>
      <c r="U5" s="3" t="s">
        <v>66</v>
      </c>
      <c r="V5" s="3"/>
      <c r="W5" s="3"/>
      <c r="X5"/>
    </row>
    <row r="6" spans="1:25" ht="67.5" x14ac:dyDescent="0.3">
      <c r="B6" s="2"/>
      <c r="C6" s="19" t="s">
        <v>28</v>
      </c>
      <c r="D6" s="19" t="s">
        <v>29</v>
      </c>
      <c r="E6" s="19" t="s">
        <v>30</v>
      </c>
      <c r="F6"/>
      <c r="G6" s="19" t="str">
        <f>'gráfico 4'!C6</f>
        <v>Inercial</v>
      </c>
      <c r="H6" s="19" t="str">
        <f>'gráfico 4'!D6</f>
        <v>Trayectoria de referencia, plan a 4 años</v>
      </c>
      <c r="I6" s="19" t="str">
        <f>'gráfico 4'!E6</f>
        <v>Trayectoria de referencia, plan a 7 años</v>
      </c>
      <c r="K6" s="19" t="str">
        <f>'gráfico 4'!G6</f>
        <v>Inercial</v>
      </c>
      <c r="L6" s="19" t="str">
        <f>'gráfico 4'!H6</f>
        <v>Trayectoria de referencia, plan a 4 años</v>
      </c>
      <c r="M6" s="19" t="str">
        <f>'gráfico 4'!I6</f>
        <v>Trayectoria de referencia, plan a 7 años</v>
      </c>
      <c r="O6" s="19" t="str">
        <f>'gráfico 4'!K6</f>
        <v>Inercial</v>
      </c>
      <c r="P6" s="19" t="str">
        <f>'gráfico 4'!L6</f>
        <v>Trayectoria de referencia, plan a 4 años</v>
      </c>
      <c r="Q6" s="19" t="str">
        <f>'gráfico 4'!M6</f>
        <v>Trayectoria de referencia, plan a 7 años</v>
      </c>
      <c r="S6" s="3"/>
      <c r="T6"/>
      <c r="U6"/>
      <c r="V6"/>
      <c r="W6"/>
      <c r="X6"/>
    </row>
    <row r="7" spans="1:25" ht="12" customHeight="1" x14ac:dyDescent="0.3">
      <c r="C7" s="38" t="str">
        <f>'gráfico 4'!$B$4&amp;"_"&amp;C5&amp;"_"&amp;C8</f>
        <v>ESP_MAL_R_S01</v>
      </c>
      <c r="D7" s="38" t="str">
        <f>'gráfico 4'!$B$4&amp;"_"&amp;D5&amp;"_"&amp;D8</f>
        <v>ESP_MAL_R_S02</v>
      </c>
      <c r="E7" s="38" t="str">
        <f>'gráfico 4'!$B$4&amp;"_"&amp;E5&amp;"_"&amp;E8</f>
        <v>ESP_MAL_R_S02</v>
      </c>
      <c r="F7" s="23"/>
      <c r="G7" s="38" t="str">
        <f>'gráfico 4'!$B$4&amp;"_"&amp;G5&amp;"_"&amp;G8</f>
        <v>ESP_PRI_R_S01</v>
      </c>
      <c r="H7" s="38" t="str">
        <f>'gráfico 4'!$B$4&amp;"_"&amp;H5&amp;"_"&amp;H8</f>
        <v>ESP_PRI_R_S02</v>
      </c>
      <c r="I7" s="38" t="str">
        <f>'gráfico 4'!$B$4&amp;"_"&amp;I5&amp;"_"&amp;I8</f>
        <v>ESP_PRI_R_S02</v>
      </c>
      <c r="J7" s="23"/>
      <c r="K7" s="38" t="str">
        <f>'gráfico 4'!$B$4&amp;"_"&amp;K5&amp;"_"&amp;K8</f>
        <v>ESP_DEF_R_S01</v>
      </c>
      <c r="L7" s="38" t="str">
        <f>'gráfico 4'!$B$4&amp;"_"&amp;L5&amp;"_"&amp;L8</f>
        <v>ESP_DEF_R_S02</v>
      </c>
      <c r="M7" s="38" t="str">
        <f>'gráfico 4'!$B$4&amp;"_"&amp;M5&amp;"_"&amp;M8</f>
        <v>ESP_DEF_R_S02</v>
      </c>
      <c r="O7" s="38" t="str">
        <f>'gráfico 4'!$B$4&amp;"_"&amp;O5&amp;"_"&amp;O8</f>
        <v>ESP_INP_R_S01</v>
      </c>
      <c r="P7" s="38" t="str">
        <f>'gráfico 4'!$B$4&amp;"_"&amp;P5&amp;"_"&amp;P8</f>
        <v>ESP_INP_R_S02</v>
      </c>
      <c r="Q7" s="38" t="str">
        <f>'gráfico 4'!$B$4&amp;"_"&amp;Q5&amp;"_"&amp;Q8</f>
        <v>ESP_INP_R_S02</v>
      </c>
    </row>
    <row r="8" spans="1:25" ht="12" customHeight="1" x14ac:dyDescent="0.3">
      <c r="C8" s="38" t="s">
        <v>31</v>
      </c>
      <c r="D8" s="38" t="s">
        <v>32</v>
      </c>
      <c r="E8" s="38" t="s">
        <v>32</v>
      </c>
      <c r="F8" s="23"/>
      <c r="G8" s="38" t="str">
        <f>'gráfico 4'!C8</f>
        <v>S01</v>
      </c>
      <c r="H8" s="38" t="str">
        <f>'gráfico 4'!D8</f>
        <v>S02</v>
      </c>
      <c r="I8" s="38" t="str">
        <f>'gráfico 4'!E8</f>
        <v>S02</v>
      </c>
      <c r="J8" s="23"/>
      <c r="K8" s="38" t="str">
        <f>'gráfico 4'!G8</f>
        <v>S01</v>
      </c>
      <c r="L8" s="38" t="str">
        <f>'gráfico 4'!H8</f>
        <v>S02</v>
      </c>
      <c r="M8" s="38" t="str">
        <f>'gráfico 4'!I8</f>
        <v>S02</v>
      </c>
      <c r="O8" s="38" t="str">
        <f>'gráfico 4'!K8</f>
        <v>S01</v>
      </c>
      <c r="P8" s="38" t="str">
        <f>'gráfico 4'!L8</f>
        <v>S02</v>
      </c>
      <c r="Q8" s="38" t="str">
        <f>'gráfico 4'!M8</f>
        <v>S02</v>
      </c>
    </row>
    <row r="9" spans="1:25" ht="12" customHeight="1" x14ac:dyDescent="0.35">
      <c r="B9" s="11">
        <v>2019</v>
      </c>
      <c r="C9" s="39">
        <v>98.22100451781715</v>
      </c>
      <c r="D9" s="39">
        <v>98.22100451781715</v>
      </c>
      <c r="E9" s="39">
        <v>98.22100451781715</v>
      </c>
      <c r="G9" s="39">
        <v>-0.78321141569778885</v>
      </c>
      <c r="H9" s="39">
        <v>-0.78321141569778885</v>
      </c>
      <c r="I9" s="39">
        <v>-0.78321141569778885</v>
      </c>
      <c r="J9" s="23"/>
      <c r="K9" s="39">
        <v>-3.0602651277024004</v>
      </c>
      <c r="L9" s="39">
        <v>-3.0602651277024004</v>
      </c>
      <c r="M9" s="39">
        <v>-3.0602651277024004</v>
      </c>
      <c r="O9" s="39">
        <v>2.2770537120046122</v>
      </c>
      <c r="P9" s="39">
        <v>2.2770537120046122</v>
      </c>
      <c r="Q9" s="39">
        <v>2.2770537120046122</v>
      </c>
    </row>
    <row r="10" spans="1:25" ht="12" customHeight="1" x14ac:dyDescent="0.35">
      <c r="B10" s="11">
        <f t="shared" ref="B10:B31" si="0">B9+1</f>
        <v>2020</v>
      </c>
      <c r="C10" s="39">
        <v>120.26574740172119</v>
      </c>
      <c r="D10" s="39">
        <v>120.26574740172119</v>
      </c>
      <c r="E10" s="39">
        <v>120.26574740172119</v>
      </c>
      <c r="G10" s="39">
        <v>-7.8711539664524892</v>
      </c>
      <c r="H10" s="39">
        <v>-7.8711539664524892</v>
      </c>
      <c r="I10" s="39">
        <v>-7.8711539664524892</v>
      </c>
      <c r="J10" s="23"/>
      <c r="K10" s="39">
        <v>-10.115995388781155</v>
      </c>
      <c r="L10" s="39">
        <v>-10.115995388781155</v>
      </c>
      <c r="M10" s="39">
        <v>-10.115995388781155</v>
      </c>
      <c r="O10" s="39">
        <v>2.2448414223286655</v>
      </c>
      <c r="P10" s="39">
        <v>2.2448414223286655</v>
      </c>
      <c r="Q10" s="39">
        <v>2.2448414223286655</v>
      </c>
    </row>
    <row r="11" spans="1:25" ht="12" customHeight="1" x14ac:dyDescent="0.35">
      <c r="B11" s="11">
        <f t="shared" si="0"/>
        <v>2021</v>
      </c>
      <c r="C11" s="39">
        <v>116.84074646769589</v>
      </c>
      <c r="D11" s="39">
        <v>116.84074646769589</v>
      </c>
      <c r="E11" s="39">
        <v>116.84074646769589</v>
      </c>
      <c r="G11" s="39">
        <v>-4.5886819003673436</v>
      </c>
      <c r="H11" s="39">
        <v>-4.5886819003673436</v>
      </c>
      <c r="I11" s="39">
        <v>-4.5886819003673436</v>
      </c>
      <c r="J11" s="23"/>
      <c r="K11" s="39">
        <v>-6.7301540550933083</v>
      </c>
      <c r="L11" s="39">
        <v>-6.7301540550933083</v>
      </c>
      <c r="M11" s="39">
        <v>-6.7301540550933083</v>
      </c>
      <c r="O11" s="39">
        <v>2.1414721547259652</v>
      </c>
      <c r="P11" s="39">
        <v>2.1414721547259652</v>
      </c>
      <c r="Q11" s="39">
        <v>2.1414721547259652</v>
      </c>
    </row>
    <row r="12" spans="1:25" ht="12" customHeight="1" x14ac:dyDescent="0.35">
      <c r="B12" s="11">
        <f t="shared" si="0"/>
        <v>2022</v>
      </c>
      <c r="C12" s="39">
        <v>111.61800223860034</v>
      </c>
      <c r="D12" s="39">
        <v>111.61800223860034</v>
      </c>
      <c r="E12" s="39">
        <v>111.61800223860034</v>
      </c>
      <c r="G12" s="39">
        <v>-2.3713269017518868</v>
      </c>
      <c r="H12" s="39">
        <v>-2.3713269017518868</v>
      </c>
      <c r="I12" s="39">
        <v>-2.3713269017518868</v>
      </c>
      <c r="J12" s="23"/>
      <c r="K12" s="39">
        <v>-4.7338895420821956</v>
      </c>
      <c r="L12" s="39">
        <v>-4.7338895420821956</v>
      </c>
      <c r="M12" s="39">
        <v>-4.7338895420821956</v>
      </c>
      <c r="O12" s="39">
        <v>2.3625626403303088</v>
      </c>
      <c r="P12" s="39">
        <v>2.3625626403303088</v>
      </c>
      <c r="Q12" s="39">
        <v>2.3625626403303088</v>
      </c>
    </row>
    <row r="13" spans="1:25" ht="12" customHeight="1" x14ac:dyDescent="0.35">
      <c r="B13" s="11">
        <f t="shared" si="0"/>
        <v>2023</v>
      </c>
      <c r="C13" s="39">
        <v>107.6520522419965</v>
      </c>
      <c r="D13" s="39">
        <v>107.6520522419965</v>
      </c>
      <c r="E13" s="39">
        <v>107.6520522419965</v>
      </c>
      <c r="G13" s="39">
        <v>-1.1760126794852415</v>
      </c>
      <c r="H13" s="39">
        <v>-1.1760126794852415</v>
      </c>
      <c r="I13" s="39">
        <v>-1.1760126794852415</v>
      </c>
      <c r="J13" s="23"/>
      <c r="K13" s="39">
        <v>-3.6363225935758461</v>
      </c>
      <c r="L13" s="39">
        <v>-3.6363225935758461</v>
      </c>
      <c r="M13" s="39">
        <v>-3.6363225935758461</v>
      </c>
      <c r="O13" s="39">
        <v>2.4603099140906046</v>
      </c>
      <c r="P13" s="39">
        <v>2.4603099140906046</v>
      </c>
      <c r="Q13" s="39">
        <v>2.4603099140906046</v>
      </c>
    </row>
    <row r="14" spans="1:25" ht="12" customHeight="1" x14ac:dyDescent="0.35">
      <c r="B14" s="11">
        <f t="shared" si="0"/>
        <v>2024</v>
      </c>
      <c r="C14" s="39">
        <v>105.79727781164338</v>
      </c>
      <c r="D14" s="39">
        <v>105.79727781164338</v>
      </c>
      <c r="E14" s="39">
        <v>105.79727781164338</v>
      </c>
      <c r="G14" s="39">
        <v>-0.46226189485607039</v>
      </c>
      <c r="H14" s="39">
        <v>-0.46226189485607039</v>
      </c>
      <c r="I14" s="39">
        <v>-0.46226189485607039</v>
      </c>
      <c r="J14" s="23"/>
      <c r="K14" s="39">
        <v>-2.9717798090566121</v>
      </c>
      <c r="L14" s="39">
        <v>-2.9717798090566121</v>
      </c>
      <c r="M14" s="39">
        <v>-2.9717798090566121</v>
      </c>
      <c r="O14" s="39">
        <v>2.5095179142005417</v>
      </c>
      <c r="P14" s="39">
        <v>2.5095179142005417</v>
      </c>
      <c r="Q14" s="39">
        <v>2.5095179142005417</v>
      </c>
    </row>
    <row r="15" spans="1:25" ht="12" customHeight="1" x14ac:dyDescent="0.35">
      <c r="B15" s="11">
        <f t="shared" si="0"/>
        <v>2025</v>
      </c>
      <c r="C15" s="39">
        <v>104.98011105957275</v>
      </c>
      <c r="D15" s="39">
        <v>105.11950974810689</v>
      </c>
      <c r="E15" s="39">
        <v>105.0747643438547</v>
      </c>
      <c r="G15" s="39">
        <v>-0.27507085921326774</v>
      </c>
      <c r="H15" s="39">
        <v>7.2846640786732253E-2</v>
      </c>
      <c r="I15" s="39">
        <v>-3.760335921326774E-2</v>
      </c>
      <c r="J15" s="23"/>
      <c r="K15" s="39">
        <v>-2.8717260766904111</v>
      </c>
      <c r="L15" s="39">
        <v>-2.5294562896729915</v>
      </c>
      <c r="M15" s="39">
        <v>-2.6381011909397585</v>
      </c>
      <c r="O15" s="39">
        <v>2.5966552174771436</v>
      </c>
      <c r="P15" s="39">
        <v>2.6023029304597238</v>
      </c>
      <c r="Q15" s="39">
        <v>2.6004978317264906</v>
      </c>
    </row>
    <row r="16" spans="1:25" ht="12" customHeight="1" x14ac:dyDescent="0.35">
      <c r="B16" s="11">
        <f t="shared" si="0"/>
        <v>2026</v>
      </c>
      <c r="C16" s="39">
        <v>104.57920407188928</v>
      </c>
      <c r="D16" s="39">
        <v>104.25009497092645</v>
      </c>
      <c r="E16" s="39">
        <v>104.35377430868604</v>
      </c>
      <c r="G16" s="39">
        <v>-0.41412099868113522</v>
      </c>
      <c r="H16" s="39">
        <v>0.3757415013188648</v>
      </c>
      <c r="I16" s="39">
        <v>0.1249915013188648</v>
      </c>
      <c r="J16" s="23"/>
      <c r="K16" s="39">
        <v>-3.1169631745702739</v>
      </c>
      <c r="L16" s="39">
        <v>-2.3225934708976643</v>
      </c>
      <c r="M16" s="39">
        <v>-2.5747546433651936</v>
      </c>
      <c r="O16" s="39">
        <v>2.7028421758891388</v>
      </c>
      <c r="P16" s="39">
        <v>2.6983349722165295</v>
      </c>
      <c r="Q16" s="39">
        <v>2.6997461446840587</v>
      </c>
    </row>
    <row r="17" spans="2:29" ht="12" customHeight="1" x14ac:dyDescent="0.35">
      <c r="B17" s="11">
        <f t="shared" si="0"/>
        <v>2027</v>
      </c>
      <c r="C17" s="39">
        <v>104.3544425549883</v>
      </c>
      <c r="D17" s="39">
        <v>102.85923758768918</v>
      </c>
      <c r="E17" s="39">
        <v>103.33316593834824</v>
      </c>
      <c r="G17" s="39">
        <v>-0.3266163268623391</v>
      </c>
      <c r="H17" s="39">
        <v>0.999218673137661</v>
      </c>
      <c r="I17" s="39">
        <v>0.57831867313766083</v>
      </c>
      <c r="J17" s="23"/>
      <c r="K17" s="39">
        <v>-3.1688481157058384</v>
      </c>
      <c r="L17" s="39">
        <v>-1.8076580606779038</v>
      </c>
      <c r="M17" s="39">
        <v>-2.2397641352391648</v>
      </c>
      <c r="O17" s="39">
        <v>2.8422317888434989</v>
      </c>
      <c r="P17" s="39">
        <v>2.8068767338155651</v>
      </c>
      <c r="Q17" s="39">
        <v>2.8180828083768259</v>
      </c>
    </row>
    <row r="18" spans="2:29" ht="12" customHeight="1" x14ac:dyDescent="0.35">
      <c r="B18" s="11">
        <f t="shared" si="0"/>
        <v>2028</v>
      </c>
      <c r="C18" s="39">
        <v>104.26280032992497</v>
      </c>
      <c r="D18" s="39">
        <v>100.8106392217359</v>
      </c>
      <c r="E18" s="39">
        <v>101.90582545940268</v>
      </c>
      <c r="G18" s="39">
        <v>-0.16103270223060717</v>
      </c>
      <c r="H18" s="39">
        <v>1.7948022977693929</v>
      </c>
      <c r="I18" s="39">
        <v>1.1739022977693929</v>
      </c>
      <c r="J18" s="23"/>
      <c r="K18" s="39">
        <v>-3.1872257742247236</v>
      </c>
      <c r="L18" s="39">
        <v>-1.138216371199315</v>
      </c>
      <c r="M18" s="39">
        <v>-1.7886760503994878</v>
      </c>
      <c r="O18" s="39">
        <v>3.0261930719941161</v>
      </c>
      <c r="P18" s="39">
        <v>2.9330186689687081</v>
      </c>
      <c r="Q18" s="39">
        <v>2.9625783481688805</v>
      </c>
    </row>
    <row r="19" spans="2:29" ht="12" customHeight="1" x14ac:dyDescent="0.35">
      <c r="B19" s="11">
        <f t="shared" si="0"/>
        <v>2029</v>
      </c>
      <c r="C19" s="39">
        <v>103.91110461669729</v>
      </c>
      <c r="D19" s="39">
        <v>97.742977620243678</v>
      </c>
      <c r="E19" s="39">
        <v>99.781049175466521</v>
      </c>
      <c r="G19" s="39">
        <v>6.2636919918197309E-2</v>
      </c>
      <c r="H19" s="39">
        <v>2.3005544199181971</v>
      </c>
      <c r="I19" s="39">
        <v>1.8275719199181972</v>
      </c>
      <c r="J19" s="23"/>
      <c r="K19" s="39">
        <v>-3.0721940300151052</v>
      </c>
      <c r="L19" s="39">
        <v>-0.64839387679392368</v>
      </c>
      <c r="M19" s="39">
        <v>-1.1846530558549875</v>
      </c>
      <c r="O19" s="39">
        <v>3.1348309499333022</v>
      </c>
      <c r="P19" s="39">
        <v>2.9489482967121212</v>
      </c>
      <c r="Q19" s="39">
        <v>3.0122249757731847</v>
      </c>
    </row>
    <row r="20" spans="2:29" ht="12" customHeight="1" x14ac:dyDescent="0.35">
      <c r="B20" s="11">
        <f t="shared" si="0"/>
        <v>2030</v>
      </c>
      <c r="C20" s="39">
        <v>103.8150333568861</v>
      </c>
      <c r="D20" s="39">
        <v>94.891869133411106</v>
      </c>
      <c r="E20" s="39">
        <v>97.469809814508494</v>
      </c>
      <c r="G20" s="39">
        <v>-2.0429007715059852E-3</v>
      </c>
      <c r="H20" s="39">
        <v>2.4239295992284946</v>
      </c>
      <c r="I20" s="39">
        <v>2.1928920992284939</v>
      </c>
      <c r="J20" s="23"/>
      <c r="K20" s="39">
        <v>-3.323591725315457</v>
      </c>
      <c r="L20" s="39">
        <v>-0.60830973271100175</v>
      </c>
      <c r="M20" s="39">
        <v>-0.92650275878806765</v>
      </c>
      <c r="O20" s="39">
        <v>3.3215488245439508</v>
      </c>
      <c r="P20" s="39">
        <v>3.0322393319394965</v>
      </c>
      <c r="Q20" s="39">
        <v>3.1193948580165616</v>
      </c>
    </row>
    <row r="21" spans="2:29" ht="12" customHeight="1" x14ac:dyDescent="0.35">
      <c r="B21" s="11">
        <f t="shared" si="0"/>
        <v>2031</v>
      </c>
      <c r="C21" s="39">
        <v>103.99654897312283</v>
      </c>
      <c r="D21" s="39">
        <v>92.353936095252848</v>
      </c>
      <c r="E21" s="39">
        <v>94.985064476438765</v>
      </c>
      <c r="G21" s="39">
        <v>-2.4023727762911232E-2</v>
      </c>
      <c r="H21" s="39">
        <v>2.4959762722370891</v>
      </c>
      <c r="I21" s="39">
        <v>2.6009112722370888</v>
      </c>
      <c r="J21" s="23"/>
      <c r="K21" s="39">
        <v>-3.5495792520760254</v>
      </c>
      <c r="L21" s="39">
        <v>-0.6291310322479311</v>
      </c>
      <c r="M21" s="39">
        <v>-0.62036186243974389</v>
      </c>
      <c r="O21" s="39">
        <v>3.5255555243131136</v>
      </c>
      <c r="P21" s="39">
        <v>3.1251073044850206</v>
      </c>
      <c r="Q21" s="39">
        <v>3.2212731346768324</v>
      </c>
    </row>
    <row r="22" spans="2:29" ht="12" customHeight="1" x14ac:dyDescent="0.35">
      <c r="B22" s="11">
        <f t="shared" si="0"/>
        <v>2032</v>
      </c>
      <c r="C22" s="39">
        <v>104.38485105762105</v>
      </c>
      <c r="D22" s="39">
        <v>90.139834669403157</v>
      </c>
      <c r="E22" s="39">
        <v>92.18353867576144</v>
      </c>
      <c r="G22" s="39">
        <v>-3.3713182794012225E-2</v>
      </c>
      <c r="H22" s="39">
        <v>2.4862868172059875</v>
      </c>
      <c r="I22" s="39">
        <v>2.7837543172059878</v>
      </c>
      <c r="J22" s="23"/>
      <c r="K22" s="39">
        <v>-3.7390360265001124</v>
      </c>
      <c r="L22" s="39">
        <v>-0.70452678734726526</v>
      </c>
      <c r="M22" s="39">
        <v>-0.48683007411810791</v>
      </c>
      <c r="O22" s="39">
        <v>3.7053228437060999</v>
      </c>
      <c r="P22" s="39">
        <v>3.1908136045532531</v>
      </c>
      <c r="Q22" s="39">
        <v>3.2705843913240953</v>
      </c>
    </row>
    <row r="23" spans="2:29" ht="12" customHeight="1" x14ac:dyDescent="0.35">
      <c r="B23" s="11">
        <f t="shared" si="0"/>
        <v>2033</v>
      </c>
      <c r="C23" s="39">
        <v>105.09470628595199</v>
      </c>
      <c r="D23" s="39">
        <v>88.200468071816061</v>
      </c>
      <c r="E23" s="39">
        <v>89.634405480454859</v>
      </c>
      <c r="G23" s="39">
        <v>-0.1254010210747197</v>
      </c>
      <c r="H23" s="39">
        <v>2.3945989789252811</v>
      </c>
      <c r="I23" s="39">
        <v>2.8204214789252799</v>
      </c>
      <c r="J23" s="23"/>
      <c r="K23" s="39">
        <v>-3.9761502230428873</v>
      </c>
      <c r="L23" s="39">
        <v>-0.82242064900704903</v>
      </c>
      <c r="M23" s="39">
        <v>-0.45605045612671735</v>
      </c>
      <c r="O23" s="39">
        <v>3.8507492019681684</v>
      </c>
      <c r="P23" s="39">
        <v>3.2170196279323298</v>
      </c>
      <c r="Q23" s="39">
        <v>3.2764719350519971</v>
      </c>
    </row>
    <row r="24" spans="2:29" ht="12" customHeight="1" x14ac:dyDescent="0.35">
      <c r="B24" s="11">
        <f t="shared" si="0"/>
        <v>2034</v>
      </c>
      <c r="C24" s="39">
        <v>106.1067094192708</v>
      </c>
      <c r="D24" s="39">
        <v>86.511446546417034</v>
      </c>
      <c r="E24" s="39">
        <v>87.368920318259185</v>
      </c>
      <c r="F24" s="23"/>
      <c r="G24" s="39">
        <v>-0.22829668755846616</v>
      </c>
      <c r="H24" s="39">
        <v>2.291703312441534</v>
      </c>
      <c r="I24" s="39">
        <v>2.7817033124415342</v>
      </c>
      <c r="J24" s="23"/>
      <c r="K24" s="39">
        <v>-4.2230791375945582</v>
      </c>
      <c r="L24" s="39">
        <v>-0.94657178664962738</v>
      </c>
      <c r="M24" s="39">
        <v>-0.49473383274420246</v>
      </c>
      <c r="O24" s="39">
        <v>3.9947824500360918</v>
      </c>
      <c r="P24" s="39">
        <v>3.2382750990911617</v>
      </c>
      <c r="Q24" s="39">
        <v>3.2764371451857364</v>
      </c>
      <c r="Y24" s="16"/>
    </row>
    <row r="25" spans="2:29" ht="12" customHeight="1" x14ac:dyDescent="0.35">
      <c r="B25" s="11">
        <f t="shared" si="0"/>
        <v>2035</v>
      </c>
      <c r="C25" s="39">
        <v>107.38171324377686</v>
      </c>
      <c r="D25" s="39">
        <v>85.027423020735966</v>
      </c>
      <c r="E25" s="39">
        <v>85.399672790868493</v>
      </c>
      <c r="F25" s="23"/>
      <c r="G25" s="39">
        <v>-0.30856226684159566</v>
      </c>
      <c r="H25" s="39">
        <v>2.2114377331584048</v>
      </c>
      <c r="I25" s="39">
        <v>2.7014377331584045</v>
      </c>
      <c r="J25" s="23"/>
      <c r="K25" s="39">
        <v>-4.4505269383854529</v>
      </c>
      <c r="L25" s="39">
        <v>-1.0492787083497672</v>
      </c>
      <c r="M25" s="39">
        <v>-0.57805563719030972</v>
      </c>
      <c r="O25" s="39">
        <v>4.1419646715438576</v>
      </c>
      <c r="P25" s="39">
        <v>3.2607164415081722</v>
      </c>
      <c r="Q25" s="39">
        <v>3.2794933703487144</v>
      </c>
      <c r="Y25" s="16"/>
    </row>
    <row r="26" spans="2:29" ht="12" customHeight="1" x14ac:dyDescent="0.35">
      <c r="B26" s="11">
        <f t="shared" si="0"/>
        <v>2036</v>
      </c>
      <c r="C26" s="39">
        <v>108.90783634884275</v>
      </c>
      <c r="D26" s="39">
        <v>83.744703554001219</v>
      </c>
      <c r="E26" s="39">
        <v>83.626342013470563</v>
      </c>
      <c r="F26" s="23"/>
      <c r="G26" s="39">
        <v>-0.41625865834171827</v>
      </c>
      <c r="H26" s="39">
        <v>2.1037413416582815</v>
      </c>
      <c r="I26" s="39">
        <v>2.5937413416582817</v>
      </c>
      <c r="J26" s="23"/>
      <c r="K26" s="39">
        <v>-4.696221815900449</v>
      </c>
      <c r="L26" s="39">
        <v>-1.1692196339981511</v>
      </c>
      <c r="M26" s="39">
        <v>-0.67812104940229578</v>
      </c>
      <c r="O26" s="39">
        <v>4.2799631575587309</v>
      </c>
      <c r="P26" s="39">
        <v>3.2729609756564324</v>
      </c>
      <c r="Q26" s="39">
        <v>3.2718623910605773</v>
      </c>
      <c r="Y26" s="16"/>
    </row>
    <row r="27" spans="2:29" ht="12" customHeight="1" x14ac:dyDescent="0.35">
      <c r="B27" s="11">
        <f t="shared" si="0"/>
        <v>2037</v>
      </c>
      <c r="C27" s="39">
        <v>110.68899952311861</v>
      </c>
      <c r="D27" s="39">
        <v>82.658771405058602</v>
      </c>
      <c r="E27" s="39">
        <v>82.043950492212161</v>
      </c>
      <c r="F27" s="23"/>
      <c r="G27" s="39">
        <v>-0.53129048507961552</v>
      </c>
      <c r="H27" s="39">
        <v>1.9887095149203837</v>
      </c>
      <c r="I27" s="39">
        <v>2.4787095149203844</v>
      </c>
      <c r="J27" s="23"/>
      <c r="K27" s="39">
        <v>-4.9374638610850337</v>
      </c>
      <c r="L27" s="39">
        <v>-1.2859400236913103</v>
      </c>
      <c r="M27" s="39">
        <v>-0.77475609831348635</v>
      </c>
      <c r="O27" s="39">
        <v>4.4061733760054187</v>
      </c>
      <c r="P27" s="39">
        <v>3.2746495386116945</v>
      </c>
      <c r="Q27" s="39">
        <v>3.2534656132338706</v>
      </c>
      <c r="Y27" s="16"/>
    </row>
    <row r="28" spans="2:29" ht="12" customHeight="1" x14ac:dyDescent="0.35">
      <c r="B28" s="11">
        <f t="shared" si="0"/>
        <v>2038</v>
      </c>
      <c r="C28" s="39">
        <v>112.73636761317944</v>
      </c>
      <c r="D28" s="39">
        <v>81.781486994636765</v>
      </c>
      <c r="E28" s="39">
        <v>80.663906539159086</v>
      </c>
      <c r="F28" s="23"/>
      <c r="G28" s="39">
        <v>-0.66462351390381658</v>
      </c>
      <c r="H28" s="39">
        <v>1.855376486096183</v>
      </c>
      <c r="I28" s="39">
        <v>2.3453764860961837</v>
      </c>
      <c r="J28" s="23"/>
      <c r="K28" s="39">
        <v>-5.1851588122724328</v>
      </c>
      <c r="L28" s="39">
        <v>-1.4097109247488584</v>
      </c>
      <c r="M28" s="39">
        <v>-0.87829739739089063</v>
      </c>
      <c r="O28" s="39">
        <v>4.5205352983686158</v>
      </c>
      <c r="P28" s="39">
        <v>3.2650874108450409</v>
      </c>
      <c r="Q28" s="39">
        <v>3.2236738834870744</v>
      </c>
      <c r="Y28" s="16"/>
    </row>
    <row r="29" spans="2:29" ht="12" customHeight="1" x14ac:dyDescent="0.35">
      <c r="B29" s="11">
        <f t="shared" si="0"/>
        <v>2039</v>
      </c>
      <c r="C29" s="39">
        <v>115.04534046022421</v>
      </c>
      <c r="D29" s="39">
        <v>81.103442812023061</v>
      </c>
      <c r="E29" s="39">
        <v>79.476124503731953</v>
      </c>
      <c r="F29" s="23"/>
      <c r="G29" s="39">
        <v>-0.80842294558248551</v>
      </c>
      <c r="H29" s="39">
        <v>1.7115770544175142</v>
      </c>
      <c r="I29" s="39">
        <v>2.2015770544175148</v>
      </c>
      <c r="J29" s="23"/>
      <c r="K29" s="39">
        <v>-5.4326928005810933</v>
      </c>
      <c r="L29" s="39">
        <v>-1.5341221808752223</v>
      </c>
      <c r="M29" s="39">
        <v>-0.98223315037309944</v>
      </c>
      <c r="O29" s="39">
        <v>4.6242698549986088</v>
      </c>
      <c r="P29" s="39">
        <v>3.2456992352927365</v>
      </c>
      <c r="Q29" s="39">
        <v>3.1838102047906136</v>
      </c>
      <c r="Y29" s="16"/>
    </row>
    <row r="30" spans="2:29" ht="16.5" x14ac:dyDescent="0.35">
      <c r="B30" s="11">
        <f t="shared" si="0"/>
        <v>2040</v>
      </c>
      <c r="C30" s="39">
        <v>117.54795713881467</v>
      </c>
      <c r="D30" s="39">
        <v>80.578354426982457</v>
      </c>
      <c r="E30" s="39">
        <v>78.434586369936056</v>
      </c>
      <c r="F30" s="16"/>
      <c r="G30" s="39">
        <v>-0.96183242770210386</v>
      </c>
      <c r="H30" s="39">
        <v>1.558167572297896</v>
      </c>
      <c r="I30" s="39">
        <v>2.0481675722978965</v>
      </c>
      <c r="J30" s="23"/>
      <c r="K30" s="39">
        <v>-5.6923373733044764</v>
      </c>
      <c r="L30" s="39">
        <v>-1.6728039687663361</v>
      </c>
      <c r="M30" s="39">
        <v>-1.1002246622594667</v>
      </c>
      <c r="O30" s="39">
        <v>4.7305049456023731</v>
      </c>
      <c r="P30" s="39">
        <v>3.2309715410642323</v>
      </c>
      <c r="Q30" s="39">
        <v>3.1483922345573632</v>
      </c>
      <c r="Y30" s="16"/>
      <c r="Z30" s="16"/>
      <c r="AA30" s="16"/>
      <c r="AB30" s="16"/>
      <c r="AC30" s="16"/>
    </row>
    <row r="31" spans="2:29" ht="16.5" x14ac:dyDescent="0.35">
      <c r="B31" s="11">
        <f t="shared" si="0"/>
        <v>2041</v>
      </c>
      <c r="C31" s="39">
        <v>120.28097425802613</v>
      </c>
      <c r="D31" s="39">
        <v>80.239374981664753</v>
      </c>
      <c r="E31" s="39">
        <v>77.572018364679408</v>
      </c>
      <c r="F31" s="23"/>
      <c r="G31" s="39">
        <v>-1.1162702240911739</v>
      </c>
      <c r="H31" s="39">
        <v>1.4037297759088259</v>
      </c>
      <c r="I31" s="39">
        <v>1.8937297759088263</v>
      </c>
      <c r="J31" s="23"/>
      <c r="K31" s="39">
        <v>-5.9660156455489792</v>
      </c>
      <c r="L31" s="39">
        <v>-1.8264346974111632</v>
      </c>
      <c r="M31" s="39">
        <v>-1.2329842302357297</v>
      </c>
      <c r="O31" s="39">
        <v>4.8497454214578051</v>
      </c>
      <c r="P31" s="39">
        <v>3.2301644733199888</v>
      </c>
      <c r="Q31" s="39">
        <v>3.1267140061445562</v>
      </c>
      <c r="Y31" s="16"/>
      <c r="AA31" s="24"/>
      <c r="AB31" s="24"/>
      <c r="AC31" s="24"/>
    </row>
    <row r="32" spans="2:29" ht="15.75" x14ac:dyDescent="0.3">
      <c r="E32" s="27"/>
      <c r="F32" s="23"/>
      <c r="G32" s="23"/>
      <c r="H32" s="23"/>
      <c r="I32" s="23"/>
      <c r="J32" s="23"/>
      <c r="Y32" s="16"/>
      <c r="AA32"/>
      <c r="AB32"/>
      <c r="AC32"/>
    </row>
    <row r="33" spans="5:29" ht="15.75" x14ac:dyDescent="0.3">
      <c r="E33" s="25"/>
      <c r="F33" s="23"/>
      <c r="G33" s="23"/>
      <c r="H33" s="23"/>
      <c r="I33" s="23"/>
      <c r="J33" s="23"/>
      <c r="Y33" s="16"/>
      <c r="AA33"/>
      <c r="AB33"/>
      <c r="AC33"/>
    </row>
    <row r="34" spans="5:29" ht="15.75" x14ac:dyDescent="0.3">
      <c r="E34" s="25"/>
      <c r="F34" s="23"/>
      <c r="G34" s="23"/>
      <c r="H34" s="23"/>
      <c r="I34" s="23"/>
      <c r="J34" s="23"/>
      <c r="W34" s="34" t="s">
        <v>33</v>
      </c>
      <c r="Y34" s="16"/>
      <c r="AA34"/>
      <c r="AB34"/>
      <c r="AC34"/>
    </row>
    <row r="35" spans="5:29" ht="15.75" x14ac:dyDescent="0.3">
      <c r="E35" s="25"/>
      <c r="F35" s="23"/>
      <c r="G35" s="23"/>
      <c r="H35" s="23"/>
      <c r="I35" s="23"/>
      <c r="J35" s="23"/>
      <c r="Y35" s="16"/>
      <c r="AA35"/>
      <c r="AB35"/>
      <c r="AC35"/>
    </row>
    <row r="36" spans="5:29" ht="15.75" x14ac:dyDescent="0.3">
      <c r="E36" s="25"/>
      <c r="F36" s="23"/>
      <c r="G36" s="23"/>
      <c r="H36" s="23"/>
      <c r="I36" s="23"/>
      <c r="J36" s="23"/>
      <c r="Y36" s="16"/>
      <c r="AA36"/>
      <c r="AB36"/>
      <c r="AC36"/>
    </row>
    <row r="37" spans="5:29" ht="15.75" x14ac:dyDescent="0.3">
      <c r="E37" s="25"/>
      <c r="F37" s="23"/>
      <c r="G37" s="23"/>
      <c r="H37" s="23"/>
      <c r="I37" s="23"/>
      <c r="J37" s="23"/>
      <c r="Y37" s="16"/>
      <c r="AA37"/>
      <c r="AB37"/>
      <c r="AC37"/>
    </row>
    <row r="38" spans="5:29" ht="15.75" x14ac:dyDescent="0.3">
      <c r="E38" s="25"/>
      <c r="F38" s="23"/>
      <c r="G38" s="23"/>
      <c r="H38" s="23"/>
      <c r="I38" s="23"/>
      <c r="J38" s="23"/>
      <c r="Y38" s="16"/>
      <c r="AA38" s="24"/>
      <c r="AB38" s="24"/>
      <c r="AC38" s="24"/>
    </row>
    <row r="39" spans="5:29" ht="15.75" x14ac:dyDescent="0.3">
      <c r="E39" s="25"/>
      <c r="F39" s="23"/>
      <c r="G39" s="23"/>
      <c r="H39" s="23"/>
      <c r="I39" s="23"/>
      <c r="J39" s="23"/>
      <c r="Y39" s="16"/>
      <c r="AA39" s="24"/>
      <c r="AB39" s="24"/>
      <c r="AC39" s="24"/>
    </row>
    <row r="40" spans="5:29" ht="15.75" x14ac:dyDescent="0.3">
      <c r="E40" s="25"/>
      <c r="F40" s="23"/>
      <c r="G40" s="23"/>
      <c r="H40" s="23"/>
      <c r="I40" s="23"/>
      <c r="J40" s="23"/>
      <c r="Y40" s="16"/>
      <c r="AA40" s="24"/>
      <c r="AB40" s="24"/>
      <c r="AC40" s="24"/>
    </row>
    <row r="41" spans="5:29" ht="15.75" x14ac:dyDescent="0.3">
      <c r="E41" s="25"/>
      <c r="F41" s="24"/>
      <c r="G41" s="24"/>
      <c r="U41" s="40" t="s">
        <v>11</v>
      </c>
      <c r="Y41"/>
      <c r="AA41" s="24"/>
      <c r="AB41" s="24"/>
      <c r="AC41" s="24"/>
    </row>
    <row r="42" spans="5:29" ht="15.75" x14ac:dyDescent="0.3">
      <c r="E42" s="25"/>
      <c r="F42" s="24"/>
      <c r="G42" s="24"/>
      <c r="Y42"/>
      <c r="AA42" s="24"/>
      <c r="AB42" s="24"/>
      <c r="AC42" s="24"/>
    </row>
    <row r="43" spans="5:29" ht="15.75" x14ac:dyDescent="0.3">
      <c r="E43" s="25"/>
      <c r="Y43"/>
    </row>
    <row r="44" spans="5:29" ht="15.75" x14ac:dyDescent="0.3">
      <c r="E44" s="25"/>
      <c r="Y44"/>
    </row>
    <row r="45" spans="5:29" ht="15.75" x14ac:dyDescent="0.3">
      <c r="E45" s="25"/>
      <c r="Y45"/>
    </row>
    <row r="46" spans="5:29" ht="15.75" x14ac:dyDescent="0.3">
      <c r="E46" s="25"/>
      <c r="Y46"/>
    </row>
    <row r="47" spans="5:29" x14ac:dyDescent="0.3">
      <c r="E47" s="25"/>
    </row>
    <row r="48" spans="5:29" x14ac:dyDescent="0.3">
      <c r="E48" s="25"/>
    </row>
    <row r="49" spans="2:5" x14ac:dyDescent="0.3">
      <c r="E49" s="25"/>
    </row>
    <row r="50" spans="2:5" x14ac:dyDescent="0.3">
      <c r="E50" s="25"/>
    </row>
    <row r="51" spans="2:5" x14ac:dyDescent="0.3">
      <c r="E51" s="25"/>
    </row>
    <row r="52" spans="2:5" x14ac:dyDescent="0.3">
      <c r="E52" s="25"/>
    </row>
    <row r="53" spans="2:5" x14ac:dyDescent="0.3">
      <c r="E53" s="25"/>
    </row>
    <row r="54" spans="2:5" x14ac:dyDescent="0.3">
      <c r="E54" s="26"/>
    </row>
    <row r="55" spans="2:5" x14ac:dyDescent="0.3">
      <c r="B55" s="27"/>
      <c r="C55" s="27"/>
      <c r="D55" s="27"/>
      <c r="E55" s="27"/>
    </row>
    <row r="56" spans="2:5" x14ac:dyDescent="0.3">
      <c r="B56" s="27"/>
      <c r="C56" s="27"/>
      <c r="D56" s="27"/>
      <c r="E56" s="27"/>
    </row>
    <row r="57" spans="2:5" ht="16.5" x14ac:dyDescent="0.3">
      <c r="B57" s="27"/>
      <c r="C57" s="28"/>
      <c r="D57" s="28"/>
      <c r="E57" s="27"/>
    </row>
    <row r="58" spans="2:5" ht="16.5" x14ac:dyDescent="0.3">
      <c r="B58" s="27"/>
      <c r="C58" s="28"/>
      <c r="D58" s="28"/>
      <c r="E58" s="27"/>
    </row>
    <row r="59" spans="2:5" ht="16.5" x14ac:dyDescent="0.3">
      <c r="B59" s="27"/>
      <c r="C59" s="28"/>
      <c r="D59" s="28"/>
      <c r="E59" s="27"/>
    </row>
    <row r="60" spans="2:5" ht="16.5" x14ac:dyDescent="0.3">
      <c r="B60" s="27"/>
      <c r="C60" s="28"/>
      <c r="D60" s="28"/>
      <c r="E60" s="27"/>
    </row>
    <row r="61" spans="2:5" x14ac:dyDescent="0.3">
      <c r="B61" s="27"/>
      <c r="C61" s="27"/>
      <c r="D61" s="27"/>
      <c r="E61" s="27"/>
    </row>
    <row r="62" spans="2:5" x14ac:dyDescent="0.3">
      <c r="B62" s="27"/>
      <c r="C62" s="27"/>
      <c r="D62" s="27"/>
      <c r="E62" s="27"/>
    </row>
    <row r="63" spans="2:5" x14ac:dyDescent="0.3">
      <c r="B63" s="27"/>
      <c r="C63" s="27"/>
      <c r="D63" s="27"/>
      <c r="E63" s="27"/>
    </row>
    <row r="64" spans="2:5" x14ac:dyDescent="0.3">
      <c r="B64" s="27"/>
      <c r="C64" s="27"/>
      <c r="D64" s="27"/>
      <c r="E64" s="27"/>
    </row>
    <row r="65" spans="2:5" x14ac:dyDescent="0.3">
      <c r="B65" s="27"/>
      <c r="C65" s="27"/>
      <c r="D65" s="27"/>
      <c r="E65" s="27"/>
    </row>
    <row r="66" spans="2:5" x14ac:dyDescent="0.3">
      <c r="B66" s="27"/>
      <c r="C66" s="27"/>
      <c r="D66" s="27"/>
      <c r="E66" s="27"/>
    </row>
    <row r="67" spans="2:5" x14ac:dyDescent="0.3">
      <c r="B67" s="27"/>
      <c r="C67" s="27"/>
      <c r="D67" s="27"/>
      <c r="E67" s="27"/>
    </row>
    <row r="68" spans="2:5" x14ac:dyDescent="0.3">
      <c r="B68" s="27"/>
      <c r="C68" s="27"/>
      <c r="D68" s="27"/>
      <c r="E68" s="27"/>
    </row>
    <row r="69" spans="2:5" x14ac:dyDescent="0.3">
      <c r="B69" s="27"/>
      <c r="C69" s="27"/>
      <c r="D69" s="27"/>
      <c r="E69" s="27"/>
    </row>
    <row r="70" spans="2:5" x14ac:dyDescent="0.3">
      <c r="B70" s="27"/>
      <c r="C70" s="27"/>
      <c r="D70" s="27"/>
      <c r="E70" s="27"/>
    </row>
    <row r="71" spans="2:5" x14ac:dyDescent="0.3">
      <c r="B71" s="27"/>
      <c r="C71" s="27"/>
      <c r="D71" s="27"/>
      <c r="E71" s="27"/>
    </row>
    <row r="72" spans="2:5" x14ac:dyDescent="0.3">
      <c r="B72" s="27"/>
      <c r="C72" s="27"/>
      <c r="D72" s="27"/>
      <c r="E72" s="27"/>
    </row>
    <row r="73" spans="2:5" x14ac:dyDescent="0.3">
      <c r="B73" s="27"/>
      <c r="C73" s="27"/>
      <c r="D73" s="27"/>
      <c r="E73" s="27"/>
    </row>
    <row r="74" spans="2:5" x14ac:dyDescent="0.3">
      <c r="B74" s="27"/>
      <c r="C74" s="27"/>
      <c r="D74" s="27"/>
      <c r="E74" s="27"/>
    </row>
  </sheetData>
  <pageMargins left="0.7" right="0.7" top="0.75" bottom="0.75" header="0.3" footer="0.3"/>
  <pageSetup paperSize="9" orientation="portrait"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CF74D-F623-45AE-863E-D69FF9CBE77B}">
  <sheetPr codeName="Hoja13">
    <tabColor theme="3"/>
  </sheetPr>
  <dimension ref="C5:O24"/>
  <sheetViews>
    <sheetView showGridLines="0" topLeftCell="A8" workbookViewId="0">
      <selection activeCell="C25" sqref="C25"/>
    </sheetView>
  </sheetViews>
  <sheetFormatPr baseColWidth="10" defaultRowHeight="15" x14ac:dyDescent="0.25"/>
  <cols>
    <col min="3" max="3" width="41.5703125" customWidth="1"/>
    <col min="4" max="9" width="8.85546875" customWidth="1"/>
    <col min="11" max="11" width="27.85546875" bestFit="1" customWidth="1"/>
  </cols>
  <sheetData>
    <row r="5" spans="3:15" ht="18.95" customHeight="1" x14ac:dyDescent="0.3">
      <c r="C5" s="46"/>
      <c r="D5" s="64" t="s">
        <v>34</v>
      </c>
      <c r="E5" s="65"/>
      <c r="F5" s="66"/>
      <c r="G5" s="64" t="s">
        <v>35</v>
      </c>
      <c r="H5" s="65"/>
      <c r="I5" s="66"/>
      <c r="L5" s="67" t="s">
        <v>36</v>
      </c>
      <c r="M5" s="67"/>
      <c r="N5" s="67" t="s">
        <v>37</v>
      </c>
      <c r="O5" s="67"/>
    </row>
    <row r="6" spans="3:15" ht="45.95" customHeight="1" x14ac:dyDescent="0.3">
      <c r="C6" s="47" t="s">
        <v>38</v>
      </c>
      <c r="D6" s="48" t="s">
        <v>39</v>
      </c>
      <c r="E6" s="49" t="s">
        <v>40</v>
      </c>
      <c r="F6" s="50" t="s">
        <v>41</v>
      </c>
      <c r="G6" s="48" t="s">
        <v>39</v>
      </c>
      <c r="H6" s="49" t="s">
        <v>40</v>
      </c>
      <c r="I6" s="50" t="s">
        <v>41</v>
      </c>
      <c r="L6" s="24">
        <v>2038</v>
      </c>
      <c r="M6" s="24">
        <v>2041</v>
      </c>
      <c r="N6" s="24">
        <v>2038</v>
      </c>
      <c r="O6" s="24">
        <v>2041</v>
      </c>
    </row>
    <row r="7" spans="3:15" ht="6" customHeight="1" x14ac:dyDescent="0.3">
      <c r="C7" s="41"/>
      <c r="D7" s="41"/>
      <c r="E7" s="41"/>
      <c r="F7" s="41"/>
      <c r="G7" s="41"/>
      <c r="H7" s="41"/>
      <c r="I7" s="41"/>
    </row>
    <row r="8" spans="3:15" ht="15" customHeight="1" x14ac:dyDescent="0.3">
      <c r="C8" s="42" t="s">
        <v>28</v>
      </c>
      <c r="D8" s="43">
        <v>0</v>
      </c>
      <c r="E8" s="44">
        <f>VLOOKUP(C8,$K$8:$M$15,2,FALSE)</f>
        <v>112.73636761317944</v>
      </c>
      <c r="F8" s="44">
        <f>VLOOKUP(C8,$K$8:$M$15,3,FALSE)</f>
        <v>120.28097425802613</v>
      </c>
      <c r="G8" s="43">
        <v>0</v>
      </c>
      <c r="H8" s="44">
        <f>VLOOKUP(C8,$K$8:$O$15,4,FALSE)</f>
        <v>112.73636761317944</v>
      </c>
      <c r="I8" s="44">
        <f>VLOOKUP(C8,$K$8:$O$15,5,FALSE)</f>
        <v>120.28097425802613</v>
      </c>
      <c r="K8" s="24" t="s">
        <v>28</v>
      </c>
      <c r="L8" s="45">
        <v>112.73636761317944</v>
      </c>
      <c r="M8" s="45">
        <v>120.28097425802613</v>
      </c>
      <c r="N8" s="45">
        <v>112.73636761317944</v>
      </c>
      <c r="O8" s="45">
        <v>120.28097425802613</v>
      </c>
    </row>
    <row r="9" spans="3:15" ht="15.4" customHeight="1" x14ac:dyDescent="0.3">
      <c r="C9" s="42" t="s">
        <v>5</v>
      </c>
      <c r="D9" s="51">
        <v>0.62999999999999989</v>
      </c>
      <c r="E9" s="52">
        <f t="shared" ref="E9:E15" si="0">VLOOKUP(C9,$K$8:$M$15,2,FALSE)</f>
        <v>81.781486994636765</v>
      </c>
      <c r="F9" s="44">
        <f t="shared" ref="F9:F15" si="1">VLOOKUP(C9,$K$8:$M$15,3,FALSE)</f>
        <v>80.239374981664753</v>
      </c>
      <c r="G9" s="51">
        <v>0.43000000000000027</v>
      </c>
      <c r="H9" s="44">
        <f t="shared" ref="H9:H15" si="2">VLOOKUP(C9,$K$8:$O$15,4,FALSE)</f>
        <v>80.663906539159086</v>
      </c>
      <c r="I9" s="52">
        <f t="shared" ref="I9:I15" si="3">VLOOKUP(C9,$K$8:$O$15,5,FALSE)</f>
        <v>77.572018364679408</v>
      </c>
      <c r="K9" s="24" t="s">
        <v>42</v>
      </c>
      <c r="L9" s="45">
        <v>109.78308614941388</v>
      </c>
      <c r="M9" s="45">
        <v>116.46206289665879</v>
      </c>
      <c r="N9" s="45">
        <v>106.01037760300231</v>
      </c>
      <c r="O9" s="45">
        <v>111.32815577343197</v>
      </c>
    </row>
    <row r="10" spans="3:15" ht="15.4" customHeight="1" x14ac:dyDescent="0.3">
      <c r="C10" s="42" t="s">
        <v>4</v>
      </c>
      <c r="D10" s="43">
        <v>0.56999999999999984</v>
      </c>
      <c r="E10" s="44">
        <f t="shared" si="0"/>
        <v>84.724395103059209</v>
      </c>
      <c r="F10" s="44">
        <f t="shared" si="1"/>
        <v>84.0474577078609</v>
      </c>
      <c r="G10" s="43">
        <v>0.4</v>
      </c>
      <c r="H10" s="44">
        <f t="shared" si="2"/>
        <v>82.896378160959117</v>
      </c>
      <c r="I10" s="44">
        <f t="shared" si="3"/>
        <v>80.546342114872786</v>
      </c>
      <c r="K10" s="24" t="s">
        <v>43</v>
      </c>
      <c r="L10" s="45">
        <v>90.122545924519429</v>
      </c>
      <c r="M10" s="45">
        <v>91.031885729588339</v>
      </c>
      <c r="N10" s="45">
        <v>88.108468996513693</v>
      </c>
      <c r="O10" s="45">
        <v>87.48955437394325</v>
      </c>
    </row>
    <row r="11" spans="3:15" ht="15.4" customHeight="1" x14ac:dyDescent="0.3">
      <c r="C11" s="42" t="s">
        <v>44</v>
      </c>
      <c r="D11" s="43">
        <v>0.5199999999999998</v>
      </c>
      <c r="E11" s="44">
        <f t="shared" si="0"/>
        <v>87.17764731965157</v>
      </c>
      <c r="F11" s="44">
        <f t="shared" si="1"/>
        <v>87.221725147005714</v>
      </c>
      <c r="G11" s="43">
        <v>0.32999999999999996</v>
      </c>
      <c r="H11" s="44">
        <f t="shared" si="2"/>
        <v>93.324752905353179</v>
      </c>
      <c r="I11" s="44">
        <f t="shared" si="3"/>
        <v>94.437146370722587</v>
      </c>
      <c r="K11" s="24" t="s">
        <v>44</v>
      </c>
      <c r="L11" s="45">
        <v>87.17764731965157</v>
      </c>
      <c r="M11" s="45">
        <v>87.221725147005714</v>
      </c>
      <c r="N11" s="45">
        <v>93.324752905353179</v>
      </c>
      <c r="O11" s="45">
        <v>94.437146370722587</v>
      </c>
    </row>
    <row r="12" spans="3:15" ht="15.4" customHeight="1" x14ac:dyDescent="0.3">
      <c r="C12" s="42" t="s">
        <v>6</v>
      </c>
      <c r="D12" s="43">
        <v>0.46999999999999975</v>
      </c>
      <c r="E12" s="44">
        <f t="shared" si="0"/>
        <v>89.631653977815802</v>
      </c>
      <c r="F12" s="44">
        <f t="shared" si="1"/>
        <v>90.39678013911427</v>
      </c>
      <c r="G12" s="43">
        <v>0.35000000000000009</v>
      </c>
      <c r="H12" s="44">
        <f t="shared" si="2"/>
        <v>86.61887267499489</v>
      </c>
      <c r="I12" s="44">
        <f t="shared" si="3"/>
        <v>85.505332899756581</v>
      </c>
      <c r="K12" s="24" t="s">
        <v>6</v>
      </c>
      <c r="L12" s="45">
        <v>89.631653977815802</v>
      </c>
      <c r="M12" s="45">
        <v>90.39678013911427</v>
      </c>
      <c r="N12" s="45">
        <v>86.61887267499489</v>
      </c>
      <c r="O12" s="45">
        <v>85.505332899756581</v>
      </c>
    </row>
    <row r="13" spans="3:15" ht="15.4" customHeight="1" x14ac:dyDescent="0.3">
      <c r="C13" s="42" t="s">
        <v>43</v>
      </c>
      <c r="D13" s="43">
        <v>0.45999999999999996</v>
      </c>
      <c r="E13" s="44">
        <f t="shared" si="0"/>
        <v>90.122545924519429</v>
      </c>
      <c r="F13" s="44">
        <f t="shared" si="1"/>
        <v>91.031885729588339</v>
      </c>
      <c r="G13" s="43">
        <v>0.26</v>
      </c>
      <c r="H13" s="44">
        <f t="shared" si="2"/>
        <v>88.108468996513693</v>
      </c>
      <c r="I13" s="44">
        <f t="shared" si="3"/>
        <v>87.48955437394325</v>
      </c>
      <c r="K13" s="24" t="s">
        <v>45</v>
      </c>
      <c r="L13" s="45">
        <v>95.033128860688421</v>
      </c>
      <c r="M13" s="45">
        <v>97.384678111352912</v>
      </c>
      <c r="N13" s="45">
        <v>89.598407609606994</v>
      </c>
      <c r="O13" s="45">
        <v>89.474133377611182</v>
      </c>
    </row>
    <row r="14" spans="3:15" ht="15.4" customHeight="1" x14ac:dyDescent="0.3">
      <c r="C14" s="42" t="s">
        <v>45</v>
      </c>
      <c r="D14" s="43">
        <v>0.35999999999999988</v>
      </c>
      <c r="E14" s="44">
        <f t="shared" si="0"/>
        <v>95.033128860688421</v>
      </c>
      <c r="F14" s="44">
        <f t="shared" si="1"/>
        <v>97.384678111352912</v>
      </c>
      <c r="G14" s="43">
        <v>0.31000000000000005</v>
      </c>
      <c r="H14" s="44">
        <f t="shared" si="2"/>
        <v>89.598407609606994</v>
      </c>
      <c r="I14" s="44">
        <f t="shared" si="3"/>
        <v>89.474133377611182</v>
      </c>
      <c r="K14" s="24" t="s">
        <v>4</v>
      </c>
      <c r="L14" s="45">
        <v>84.724395103059209</v>
      </c>
      <c r="M14" s="45">
        <v>84.0474577078609</v>
      </c>
      <c r="N14" s="45">
        <v>82.896378160959117</v>
      </c>
      <c r="O14" s="45">
        <v>80.546342114872786</v>
      </c>
    </row>
    <row r="15" spans="3:15" ht="15.4" customHeight="1" x14ac:dyDescent="0.3">
      <c r="C15" s="42" t="s">
        <v>42</v>
      </c>
      <c r="D15" s="43">
        <v>5.999999999999997E-2</v>
      </c>
      <c r="E15" s="44">
        <f t="shared" si="0"/>
        <v>109.78308614941388</v>
      </c>
      <c r="F15" s="44">
        <f t="shared" si="1"/>
        <v>116.46206289665879</v>
      </c>
      <c r="G15" s="43">
        <v>9.0000000000000024E-2</v>
      </c>
      <c r="H15" s="44">
        <f t="shared" si="2"/>
        <v>106.01037760300231</v>
      </c>
      <c r="I15" s="44">
        <f t="shared" si="3"/>
        <v>111.32815577343197</v>
      </c>
      <c r="K15" s="24" t="s">
        <v>5</v>
      </c>
      <c r="L15" s="45">
        <v>81.781486994636765</v>
      </c>
      <c r="M15" s="45">
        <v>80.239374981664753</v>
      </c>
      <c r="N15" s="45">
        <v>80.663906539159086</v>
      </c>
      <c r="O15" s="45">
        <v>77.572018364679408</v>
      </c>
    </row>
    <row r="16" spans="3:15" ht="10.5" customHeight="1" x14ac:dyDescent="0.3">
      <c r="C16" s="41"/>
      <c r="D16" s="41"/>
      <c r="E16" s="41"/>
      <c r="F16" s="41"/>
      <c r="G16" s="41"/>
      <c r="H16" s="41"/>
      <c r="I16" s="41"/>
    </row>
    <row r="19" spans="3:14" ht="15.75" x14ac:dyDescent="0.3">
      <c r="K19" s="24" t="s">
        <v>46</v>
      </c>
      <c r="L19" s="45">
        <v>107.6520522419965</v>
      </c>
      <c r="M19" s="16">
        <f>E8-L19</f>
        <v>5.0843153711829387</v>
      </c>
      <c r="N19" s="16">
        <f>E9-L19</f>
        <v>-25.870565247359735</v>
      </c>
    </row>
    <row r="20" spans="3:14" x14ac:dyDescent="0.25">
      <c r="N20" s="16">
        <f>E9-E8</f>
        <v>-30.954880618542674</v>
      </c>
    </row>
    <row r="24" spans="3:14" x14ac:dyDescent="0.25">
      <c r="C24" t="s">
        <v>67</v>
      </c>
    </row>
  </sheetData>
  <mergeCells count="4">
    <mergeCell ref="D5:F5"/>
    <mergeCell ref="G5:I5"/>
    <mergeCell ref="L5:M5"/>
    <mergeCell ref="N5:O5"/>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3D11E-0A3D-4814-9F58-D4657F0DD3C1}">
  <sheetPr codeName="Hoja1"/>
  <dimension ref="C4"/>
  <sheetViews>
    <sheetView showGridLines="0" workbookViewId="0">
      <selection activeCell="C4" sqref="C4"/>
    </sheetView>
  </sheetViews>
  <sheetFormatPr baseColWidth="10" defaultRowHeight="15" x14ac:dyDescent="0.25"/>
  <sheetData>
    <row r="4" spans="3:3" x14ac:dyDescent="0.25">
      <c r="C4" t="s">
        <v>68</v>
      </c>
    </row>
  </sheetData>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94372-6C49-4D29-9554-5B0FA2F39566}">
  <sheetPr codeName="Hoja2"/>
  <dimension ref="B3"/>
  <sheetViews>
    <sheetView showGridLines="0" workbookViewId="0">
      <selection activeCell="G33" sqref="G33"/>
    </sheetView>
  </sheetViews>
  <sheetFormatPr baseColWidth="10" defaultRowHeight="15" x14ac:dyDescent="0.25"/>
  <sheetData>
    <row r="3" spans="2:2" x14ac:dyDescent="0.25">
      <c r="B3" t="s">
        <v>69</v>
      </c>
    </row>
  </sheetData>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2A13-D654-4A2E-BCF1-1AF33FDFC0C8}">
  <dimension ref="A1:B16"/>
  <sheetViews>
    <sheetView showGridLines="0" workbookViewId="0">
      <selection activeCell="E16" sqref="E16"/>
    </sheetView>
  </sheetViews>
  <sheetFormatPr baseColWidth="10" defaultRowHeight="15" x14ac:dyDescent="0.25"/>
  <sheetData>
    <row r="1" spans="1:2" x14ac:dyDescent="0.25">
      <c r="A1" t="s">
        <v>62</v>
      </c>
    </row>
    <row r="2" spans="1:2" ht="58.5" x14ac:dyDescent="0.25">
      <c r="B2" s="62" t="s">
        <v>61</v>
      </c>
    </row>
    <row r="3" spans="1:2" ht="21.75" x14ac:dyDescent="0.45">
      <c r="A3" s="61">
        <v>2014</v>
      </c>
      <c r="B3" s="60">
        <v>-5.8660303957698279E-3</v>
      </c>
    </row>
    <row r="4" spans="1:2" ht="21.75" x14ac:dyDescent="0.45">
      <c r="A4" s="61">
        <v>2015</v>
      </c>
      <c r="B4" s="60">
        <v>4.2907300434827045E-2</v>
      </c>
    </row>
    <row r="5" spans="1:2" ht="21.75" x14ac:dyDescent="0.45">
      <c r="A5" s="61">
        <v>2016</v>
      </c>
      <c r="B5" s="60">
        <v>1.1419034766068981E-2</v>
      </c>
    </row>
    <row r="6" spans="1:2" ht="21.75" x14ac:dyDescent="0.45">
      <c r="A6" s="61">
        <v>2017</v>
      </c>
      <c r="B6" s="60">
        <v>1.2393011955186273E-2</v>
      </c>
    </row>
    <row r="7" spans="1:2" ht="21.75" x14ac:dyDescent="0.45">
      <c r="A7" s="61">
        <v>2018</v>
      </c>
      <c r="B7" s="60">
        <v>4.9078151901653211E-2</v>
      </c>
    </row>
    <row r="8" spans="1:2" ht="21.75" x14ac:dyDescent="0.45">
      <c r="A8" s="61">
        <v>2019</v>
      </c>
      <c r="B8" s="60">
        <v>5.5513632419072589E-2</v>
      </c>
    </row>
    <row r="9" spans="1:2" ht="21.75" x14ac:dyDescent="0.45">
      <c r="A9" s="61">
        <v>2020</v>
      </c>
      <c r="B9" s="60">
        <v>0.10377787500189584</v>
      </c>
    </row>
    <row r="10" spans="1:2" ht="21.75" x14ac:dyDescent="0.45">
      <c r="A10" s="61">
        <v>2021</v>
      </c>
      <c r="B10" s="60">
        <v>3.8696775214175361E-2</v>
      </c>
    </row>
    <row r="11" spans="1:2" ht="21.75" x14ac:dyDescent="0.45">
      <c r="A11" s="61">
        <v>2022</v>
      </c>
      <c r="B11" s="60">
        <v>4.76932504844092E-2</v>
      </c>
    </row>
    <row r="12" spans="1:2" ht="21.75" x14ac:dyDescent="0.45">
      <c r="A12" s="61">
        <v>2023</v>
      </c>
      <c r="B12" s="60">
        <v>4.7176267315344855E-2</v>
      </c>
    </row>
    <row r="16" spans="1:2" ht="44.25" customHeight="1" x14ac:dyDescent="0.25"/>
  </sheetData>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gráfico 1_a_b</vt:lpstr>
      <vt:lpstr>gráfico 2</vt:lpstr>
      <vt:lpstr>gráfico 3a</vt:lpstr>
      <vt:lpstr>gráfico 3b</vt:lpstr>
      <vt:lpstr>gráfico 4</vt:lpstr>
      <vt:lpstr>gráfico 5</vt:lpstr>
      <vt:lpstr>gráfico 6</vt:lpstr>
      <vt:lpstr>gráfico 7</vt:lpstr>
      <vt:lpstr>gráfico 10</vt:lpstr>
      <vt:lpstr>gráfico 11</vt:lpstr>
      <vt:lpstr>gráficos 12 y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2024-07-30T08:47:00Z</dcterms:created>
  <dcterms:modified xsi:type="dcterms:W3CDTF">2024-07-30T08:54:48Z</dcterms:modified>
</cp:coreProperties>
</file>